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岐阜県職業能力開発協会\Desktop\"/>
    </mc:Choice>
  </mc:AlternateContent>
  <xr:revisionPtr revIDLastSave="0" documentId="13_ncr:1_{9305A175-4EA3-40D0-8C6B-9FC60CBB049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白紙" sheetId="3" r:id="rId1"/>
    <sheet name="記入例" sheetId="258" r:id="rId2"/>
  </sheets>
  <definedNames>
    <definedName name="_xlnm.Print_Area" localSheetId="1">記入例!$A$1:$L$36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3" l="1"/>
  <c r="G34" i="3"/>
  <c r="K9" i="3"/>
  <c r="K34" i="258"/>
  <c r="K16" i="258"/>
  <c r="K17" i="258"/>
  <c r="K10" i="258"/>
  <c r="K9" i="258"/>
  <c r="G34" i="258"/>
  <c r="G35" i="258"/>
  <c r="K33" i="258"/>
  <c r="K32" i="258"/>
  <c r="K31" i="258"/>
  <c r="K30" i="258"/>
  <c r="K29" i="258"/>
  <c r="K28" i="258"/>
  <c r="K27" i="258"/>
  <c r="K26" i="258"/>
  <c r="K25" i="258"/>
  <c r="K24" i="258"/>
  <c r="K23" i="258"/>
  <c r="K22" i="258"/>
  <c r="K21" i="258"/>
  <c r="K20" i="258"/>
  <c r="K19" i="258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5" i="258"/>
</calcChain>
</file>

<file path=xl/sharedStrings.xml><?xml version="1.0" encoding="utf-8"?>
<sst xmlns="http://schemas.openxmlformats.org/spreadsheetml/2006/main" count="111" uniqueCount="58">
  <si>
    <t>№</t>
  </si>
  <si>
    <t>職　　種　　名</t>
  </si>
  <si>
    <t>作　　　業　　　名</t>
  </si>
  <si>
    <t>住　　　　　　　　　　所</t>
  </si>
  <si>
    <t>氏　　　　名</t>
  </si>
  <si>
    <t>受　検　手　数　料　納　付　額</t>
  </si>
  <si>
    <t>備　　考</t>
  </si>
  <si>
    <t>実 技 試 験</t>
  </si>
  <si>
    <t>学 科 試 験</t>
  </si>
  <si>
    <t>計</t>
  </si>
  <si>
    <t>円</t>
  </si>
  <si>
    <t>小計</t>
  </si>
  <si>
    <t>人　　員</t>
  </si>
  <si>
    <t xml:space="preserve">名 </t>
  </si>
  <si>
    <t>両免受検</t>
  </si>
  <si>
    <t>合計</t>
  </si>
  <si>
    <t>者は除く</t>
  </si>
  <si>
    <t>検定一課</t>
    <rPh sb="0" eb="2">
      <t>ケンテイ</t>
    </rPh>
    <rPh sb="2" eb="4">
      <t>イチカ</t>
    </rPh>
    <phoneticPr fontId="2"/>
  </si>
  <si>
    <t>企画総務課</t>
    <rPh sb="0" eb="2">
      <t>キカク</t>
    </rPh>
    <rPh sb="2" eb="5">
      <t>ソウムカ</t>
    </rPh>
    <phoneticPr fontId="2"/>
  </si>
  <si>
    <t>№</t>
    <phoneticPr fontId="2"/>
  </si>
  <si>
    <t>岐阜県職業能力開発協会記入欄</t>
    <phoneticPr fontId="2"/>
  </si>
  <si>
    <t>等 級</t>
    <phoneticPr fontId="2"/>
  </si>
  <si>
    <t>受検   区分</t>
    <phoneticPr fontId="2"/>
  </si>
  <si>
    <t>岐阜県検定組合</t>
    <rPh sb="0" eb="3">
      <t>ギフケン</t>
    </rPh>
    <rPh sb="3" eb="5">
      <t>ケンテイ</t>
    </rPh>
    <rPh sb="5" eb="7">
      <t>クミアイ</t>
    </rPh>
    <phoneticPr fontId="7"/>
  </si>
  <si>
    <t>造園</t>
    <rPh sb="0" eb="2">
      <t>ゾウエン</t>
    </rPh>
    <phoneticPr fontId="1"/>
  </si>
  <si>
    <t>造園工事</t>
    <rPh sb="0" eb="2">
      <t>ゾウエン</t>
    </rPh>
    <rPh sb="2" eb="4">
      <t>コウジ</t>
    </rPh>
    <phoneticPr fontId="1"/>
  </si>
  <si>
    <t>Ａ甲</t>
    <rPh sb="1" eb="2">
      <t>コウ</t>
    </rPh>
    <phoneticPr fontId="1"/>
  </si>
  <si>
    <t>岐阜市検定町２－２</t>
    <rPh sb="0" eb="3">
      <t>ギフシ</t>
    </rPh>
    <rPh sb="3" eb="5">
      <t>ケンテイ</t>
    </rPh>
    <rPh sb="5" eb="6">
      <t>チョウ</t>
    </rPh>
    <phoneticPr fontId="1"/>
  </si>
  <si>
    <t>検定　新太郎</t>
    <rPh sb="0" eb="2">
      <t>ケンテイ</t>
    </rPh>
    <rPh sb="3" eb="4">
      <t>シン</t>
    </rPh>
    <rPh sb="4" eb="6">
      <t>タロウ</t>
    </rPh>
    <phoneticPr fontId="1"/>
  </si>
  <si>
    <t>瑞穂市中央町１－２－３</t>
    <rPh sb="0" eb="2">
      <t>ミズホ</t>
    </rPh>
    <rPh sb="2" eb="3">
      <t>シ</t>
    </rPh>
    <rPh sb="3" eb="5">
      <t>チュウオウ</t>
    </rPh>
    <rPh sb="5" eb="6">
      <t>マチ</t>
    </rPh>
    <phoneticPr fontId="1"/>
  </si>
  <si>
    <t>技能　一郎</t>
    <rPh sb="0" eb="2">
      <t>ギノウ</t>
    </rPh>
    <rPh sb="3" eb="5">
      <t>イチロウ</t>
    </rPh>
    <phoneticPr fontId="1"/>
  </si>
  <si>
    <t>Ａ丙</t>
    <rPh sb="1" eb="2">
      <t>ヘイ</t>
    </rPh>
    <phoneticPr fontId="1"/>
  </si>
  <si>
    <t>各務原市資格５　ハイツ美濃Ｇ３０５号室</t>
    <rPh sb="0" eb="3">
      <t>カガミハラ</t>
    </rPh>
    <rPh sb="3" eb="4">
      <t>シ</t>
    </rPh>
    <rPh sb="4" eb="6">
      <t>シカク</t>
    </rPh>
    <rPh sb="11" eb="13">
      <t>ミノ</t>
    </rPh>
    <rPh sb="17" eb="19">
      <t>ゴウシツ</t>
    </rPh>
    <phoneticPr fontId="1"/>
  </si>
  <si>
    <t>資格　次郎</t>
    <rPh sb="0" eb="2">
      <t>シカク</t>
    </rPh>
    <rPh sb="3" eb="5">
      <t>ジロウ</t>
    </rPh>
    <phoneticPr fontId="1"/>
  </si>
  <si>
    <t>Ｃ</t>
    <phoneticPr fontId="1"/>
  </si>
  <si>
    <t>大垣市西濃町１３３３</t>
    <rPh sb="0" eb="3">
      <t>オオガキシ</t>
    </rPh>
    <rPh sb="3" eb="5">
      <t>セイノウ</t>
    </rPh>
    <rPh sb="5" eb="6">
      <t>チョウ</t>
    </rPh>
    <phoneticPr fontId="1"/>
  </si>
  <si>
    <t>訓練　三郎</t>
    <rPh sb="0" eb="2">
      <t>クンレン</t>
    </rPh>
    <rPh sb="3" eb="5">
      <t>サブロウ</t>
    </rPh>
    <phoneticPr fontId="1"/>
  </si>
  <si>
    <t>免除　</t>
    <rPh sb="0" eb="2">
      <t>メンジョ</t>
    </rPh>
    <phoneticPr fontId="1"/>
  </si>
  <si>
    <t>Ｂ</t>
    <phoneticPr fontId="1"/>
  </si>
  <si>
    <t>海津市能力町５－１－５５</t>
    <rPh sb="0" eb="2">
      <t>カイヅ</t>
    </rPh>
    <rPh sb="2" eb="3">
      <t>シ</t>
    </rPh>
    <rPh sb="3" eb="5">
      <t>ノウリョク</t>
    </rPh>
    <rPh sb="5" eb="6">
      <t>マチ</t>
    </rPh>
    <phoneticPr fontId="1"/>
  </si>
  <si>
    <t>美濃　四朗</t>
    <rPh sb="0" eb="2">
      <t>ミノ</t>
    </rPh>
    <rPh sb="3" eb="5">
      <t>シロウ</t>
    </rPh>
    <phoneticPr fontId="1"/>
  </si>
  <si>
    <t>３級造園</t>
    <rPh sb="1" eb="2">
      <t>キュウ</t>
    </rPh>
    <rPh sb="2" eb="4">
      <t>ゾウエン</t>
    </rPh>
    <phoneticPr fontId="1"/>
  </si>
  <si>
    <t>養老郡職能町大字技能１－１２３４</t>
    <rPh sb="0" eb="3">
      <t>ヨウロウグン</t>
    </rPh>
    <rPh sb="3" eb="5">
      <t>ショクノウ</t>
    </rPh>
    <rPh sb="5" eb="6">
      <t>マチ</t>
    </rPh>
    <rPh sb="6" eb="8">
      <t>オオアザ</t>
    </rPh>
    <rPh sb="8" eb="10">
      <t>ギノウ</t>
    </rPh>
    <phoneticPr fontId="1"/>
  </si>
  <si>
    <t>西美濃　吾郎</t>
    <rPh sb="0" eb="1">
      <t>ニシ</t>
    </rPh>
    <rPh sb="1" eb="3">
      <t>ミノ</t>
    </rPh>
    <rPh sb="4" eb="6">
      <t>ゴロウ</t>
    </rPh>
    <phoneticPr fontId="1"/>
  </si>
  <si>
    <t>高山市訓練町１０１－７</t>
    <rPh sb="0" eb="3">
      <t>コウヤマイチ</t>
    </rPh>
    <rPh sb="3" eb="5">
      <t>クンレン</t>
    </rPh>
    <rPh sb="5" eb="6">
      <t>チョウ</t>
    </rPh>
    <phoneticPr fontId="1"/>
  </si>
  <si>
    <t>飛騨　花子</t>
    <rPh sb="0" eb="2">
      <t>ヒダ</t>
    </rPh>
    <rPh sb="3" eb="5">
      <t>ハナコ</t>
    </rPh>
    <phoneticPr fontId="1"/>
  </si>
  <si>
    <t>とりまとめ団体・事業所名　　　　　　　　（個人申請者は記入不要）</t>
    <rPh sb="21" eb="23">
      <t>コジン</t>
    </rPh>
    <rPh sb="23" eb="25">
      <t>シンセイ</t>
    </rPh>
    <rPh sb="25" eb="26">
      <t>シャ</t>
    </rPh>
    <rPh sb="27" eb="29">
      <t>キニュウ</t>
    </rPh>
    <rPh sb="29" eb="31">
      <t>フヨウ</t>
    </rPh>
    <phoneticPr fontId="2"/>
  </si>
  <si>
    <t>山県市支援町100</t>
    <rPh sb="0" eb="3">
      <t>ヤマガタシ</t>
    </rPh>
    <rPh sb="3" eb="5">
      <t>シエン</t>
    </rPh>
    <rPh sb="5" eb="6">
      <t>マチ</t>
    </rPh>
    <phoneticPr fontId="7"/>
  </si>
  <si>
    <t>高山市技能町60</t>
    <rPh sb="0" eb="3">
      <t>コウヤマイチ</t>
    </rPh>
    <rPh sb="3" eb="5">
      <t>ギノウ</t>
    </rPh>
    <rPh sb="5" eb="6">
      <t>チョウ</t>
    </rPh>
    <phoneticPr fontId="1"/>
  </si>
  <si>
    <t>ー</t>
    <phoneticPr fontId="7"/>
  </si>
  <si>
    <t>開発　修一</t>
    <rPh sb="0" eb="2">
      <t>カイハツ</t>
    </rPh>
    <rPh sb="3" eb="5">
      <t>シュウイチ</t>
    </rPh>
    <phoneticPr fontId="7"/>
  </si>
  <si>
    <t>造園工事　（学割）</t>
    <rPh sb="0" eb="2">
      <t>ゾウエン</t>
    </rPh>
    <rPh sb="2" eb="4">
      <t>コウジ</t>
    </rPh>
    <rPh sb="6" eb="8">
      <t>ガクワリ</t>
    </rPh>
    <phoneticPr fontId="1"/>
  </si>
  <si>
    <t>令和○年度　技能検定受検手数料納付額内訳書</t>
    <rPh sb="0" eb="1">
      <t>レイ</t>
    </rPh>
    <rPh sb="1" eb="2">
      <t>ワ</t>
    </rPh>
    <phoneticPr fontId="2"/>
  </si>
  <si>
    <t>減免対象者</t>
    <rPh sb="0" eb="2">
      <t>ゲンメン</t>
    </rPh>
    <rPh sb="2" eb="5">
      <t>タイショウシャ</t>
    </rPh>
    <phoneticPr fontId="7"/>
  </si>
  <si>
    <t>減免対象者</t>
    <rPh sb="0" eb="5">
      <t>ゲンメンタイショウシャ</t>
    </rPh>
    <phoneticPr fontId="7"/>
  </si>
  <si>
    <t>支援　伸一郎</t>
    <rPh sb="0" eb="2">
      <t>シエン</t>
    </rPh>
    <rPh sb="3" eb="6">
      <t>シンイチロウ</t>
    </rPh>
    <phoneticPr fontId="7"/>
  </si>
  <si>
    <t>令和６年度　技能検定受検手数料納付額内訳書</t>
    <rPh sb="0" eb="1">
      <t>レイ</t>
    </rPh>
    <rPh sb="1" eb="2">
      <t>ワ</t>
    </rPh>
    <rPh sb="3" eb="4">
      <t>ネン</t>
    </rPh>
    <phoneticPr fontId="2"/>
  </si>
  <si>
    <t>学割のみ</t>
    <rPh sb="0" eb="2">
      <t>ガクワリ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</si>
</sst>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#"/>
  </numFmts>
  <fonts count="12" x14ac:knownFonts="1"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.95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HGP創英ﾌﾟﾚｾﾞﾝｽEB"/>
      <family val="1"/>
      <charset val="128"/>
    </font>
    <font>
      <sz val="6"/>
      <name val="HGP創英ﾌﾟﾚｾﾞﾝｽEB"/>
      <family val="1"/>
      <charset val="128"/>
    </font>
    <font>
      <b/>
      <sz val="10"/>
      <name val="HGP創英ﾌﾟﾚｾﾞﾝｽEB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4" fillId="0" borderId="13" xfId="0" applyNumberFormat="1" applyFont="1" applyBorder="1" applyAlignment="1">
      <alignment vertical="center"/>
    </xf>
    <xf numFmtId="176" fontId="4" fillId="0" borderId="6" xfId="0" applyNumberFormat="1" applyFont="1" applyBorder="1" applyAlignment="1" applyProtection="1">
      <alignment vertical="center"/>
      <protection locked="0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 applyProtection="1">
      <alignment vertical="center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 applyProtection="1">
      <alignment vertical="center"/>
      <protection locked="0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>
      <alignment vertical="center"/>
    </xf>
    <xf numFmtId="176" fontId="4" fillId="0" borderId="16" xfId="0" applyNumberFormat="1" applyFont="1" applyBorder="1" applyAlignment="1" applyProtection="1">
      <alignment vertical="center"/>
      <protection locked="0"/>
    </xf>
    <xf numFmtId="176" fontId="4" fillId="0" borderId="15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distributed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horizontal="distributed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horizontal="distributed" vertical="center"/>
    </xf>
    <xf numFmtId="176" fontId="8" fillId="0" borderId="10" xfId="0" applyNumberFormat="1" applyFont="1" applyBorder="1" applyAlignment="1" applyProtection="1">
      <alignment vertical="top"/>
      <protection locked="0"/>
    </xf>
    <xf numFmtId="176" fontId="8" fillId="0" borderId="6" xfId="0" applyNumberFormat="1" applyFont="1" applyBorder="1" applyAlignment="1" applyProtection="1">
      <alignment vertical="center"/>
      <protection locked="0"/>
    </xf>
    <xf numFmtId="176" fontId="8" fillId="0" borderId="6" xfId="0" applyNumberFormat="1" applyFont="1" applyBorder="1" applyAlignment="1" applyProtection="1">
      <alignment horizontal="center" vertical="center"/>
      <protection locked="0"/>
    </xf>
    <xf numFmtId="176" fontId="8" fillId="0" borderId="23" xfId="0" applyNumberFormat="1" applyFont="1" applyBorder="1" applyAlignment="1" applyProtection="1">
      <alignment vertical="top"/>
      <protection locked="0"/>
    </xf>
    <xf numFmtId="176" fontId="8" fillId="0" borderId="24" xfId="0" applyNumberFormat="1" applyFont="1" applyBorder="1" applyAlignment="1" applyProtection="1">
      <alignment vertical="top"/>
      <protection locked="0"/>
    </xf>
    <xf numFmtId="176" fontId="8" fillId="0" borderId="25" xfId="0" applyNumberFormat="1" applyFont="1" applyBorder="1" applyAlignment="1" applyProtection="1">
      <alignment vertical="center"/>
      <protection locked="0"/>
    </xf>
    <xf numFmtId="176" fontId="8" fillId="0" borderId="23" xfId="0" applyNumberFormat="1" applyFont="1" applyBorder="1" applyAlignment="1" applyProtection="1">
      <alignment vertical="center"/>
      <protection locked="0"/>
    </xf>
    <xf numFmtId="176" fontId="8" fillId="0" borderId="26" xfId="0" applyNumberFormat="1" applyFont="1" applyBorder="1" applyAlignment="1">
      <alignment horizontal="left" vertical="center"/>
    </xf>
    <xf numFmtId="176" fontId="8" fillId="0" borderId="27" xfId="0" applyNumberFormat="1" applyFont="1" applyBorder="1" applyAlignment="1">
      <alignment horizontal="left" vertical="center"/>
    </xf>
    <xf numFmtId="176" fontId="8" fillId="0" borderId="6" xfId="0" quotePrefix="1" applyNumberFormat="1" applyFont="1" applyBorder="1" applyAlignment="1" applyProtection="1">
      <alignment horizontal="center" vertical="center"/>
      <protection locked="0"/>
    </xf>
    <xf numFmtId="176" fontId="8" fillId="0" borderId="10" xfId="0" applyNumberFormat="1" applyFont="1" applyBorder="1" applyAlignment="1" applyProtection="1">
      <alignment vertical="center"/>
      <protection locked="0"/>
    </xf>
    <xf numFmtId="176" fontId="8" fillId="0" borderId="10" xfId="0" applyNumberFormat="1" applyFont="1" applyBorder="1" applyAlignment="1" applyProtection="1">
      <alignment horizontal="center" vertical="center"/>
      <protection locked="0"/>
    </xf>
    <xf numFmtId="176" fontId="8" fillId="0" borderId="28" xfId="0" applyNumberFormat="1" applyFont="1" applyBorder="1" applyAlignment="1" applyProtection="1">
      <alignment vertical="center"/>
      <protection locked="0"/>
    </xf>
    <xf numFmtId="176" fontId="8" fillId="0" borderId="28" xfId="0" applyNumberFormat="1" applyFont="1" applyBorder="1" applyAlignment="1" applyProtection="1">
      <alignment horizontal="center" vertical="center"/>
      <protection locked="0"/>
    </xf>
    <xf numFmtId="176" fontId="8" fillId="0" borderId="25" xfId="0" applyNumberFormat="1" applyFont="1" applyBorder="1" applyAlignment="1" applyProtection="1">
      <alignment vertical="top"/>
      <protection locked="0"/>
    </xf>
    <xf numFmtId="176" fontId="8" fillId="0" borderId="29" xfId="0" applyNumberFormat="1" applyFont="1" applyBorder="1" applyAlignment="1" applyProtection="1">
      <alignment vertical="center"/>
      <protection locked="0"/>
    </xf>
    <xf numFmtId="176" fontId="8" fillId="0" borderId="29" xfId="0" applyNumberFormat="1" applyFont="1" applyBorder="1" applyAlignment="1" applyProtection="1">
      <alignment horizontal="center" vertical="center"/>
      <protection locked="0"/>
    </xf>
    <xf numFmtId="176" fontId="8" fillId="0" borderId="30" xfId="0" applyNumberFormat="1" applyFont="1" applyBorder="1" applyAlignment="1" applyProtection="1">
      <alignment horizontal="center" vertical="center"/>
      <protection locked="0"/>
    </xf>
    <xf numFmtId="176" fontId="8" fillId="0" borderId="31" xfId="0" applyNumberFormat="1" applyFont="1" applyBorder="1" applyAlignment="1" applyProtection="1">
      <alignment vertical="center"/>
      <protection locked="0"/>
    </xf>
    <xf numFmtId="176" fontId="8" fillId="0" borderId="32" xfId="0" applyNumberFormat="1" applyFont="1" applyBorder="1" applyAlignment="1" applyProtection="1">
      <alignment vertical="center"/>
      <protection locked="0"/>
    </xf>
    <xf numFmtId="176" fontId="8" fillId="0" borderId="33" xfId="0" applyNumberFormat="1" applyFont="1" applyBorder="1" applyAlignment="1" applyProtection="1">
      <alignment vertical="center"/>
      <protection locked="0"/>
    </xf>
    <xf numFmtId="176" fontId="8" fillId="0" borderId="34" xfId="0" applyNumberFormat="1" applyFont="1" applyBorder="1" applyAlignment="1" applyProtection="1">
      <alignment vertical="center"/>
      <protection locked="0"/>
    </xf>
    <xf numFmtId="176" fontId="4" fillId="0" borderId="35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vertical="center"/>
    </xf>
    <xf numFmtId="176" fontId="8" fillId="0" borderId="37" xfId="0" applyNumberFormat="1" applyFont="1" applyBorder="1" applyAlignment="1">
      <alignment vertical="center"/>
    </xf>
    <xf numFmtId="176" fontId="8" fillId="0" borderId="38" xfId="0" applyNumberFormat="1" applyFont="1" applyBorder="1" applyAlignment="1">
      <alignment vertical="center"/>
    </xf>
    <xf numFmtId="176" fontId="8" fillId="0" borderId="39" xfId="0" applyNumberFormat="1" applyFon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176" fontId="4" fillId="0" borderId="42" xfId="0" applyNumberFormat="1" applyFon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8" fillId="0" borderId="46" xfId="0" applyNumberFormat="1" applyFont="1" applyBorder="1" applyAlignment="1" applyProtection="1">
      <alignment vertical="center"/>
      <protection locked="0"/>
    </xf>
    <xf numFmtId="176" fontId="8" fillId="0" borderId="46" xfId="0" applyNumberFormat="1" applyFont="1" applyBorder="1" applyAlignment="1" applyProtection="1">
      <alignment horizontal="center" vertical="center"/>
      <protection locked="0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8" fillId="0" borderId="47" xfId="0" applyNumberFormat="1" applyFont="1" applyBorder="1" applyAlignment="1" applyProtection="1">
      <alignment vertical="top"/>
      <protection locked="0"/>
    </xf>
    <xf numFmtId="176" fontId="8" fillId="0" borderId="48" xfId="0" applyNumberFormat="1" applyFont="1" applyBorder="1" applyAlignment="1">
      <alignment vertical="center"/>
    </xf>
    <xf numFmtId="176" fontId="10" fillId="0" borderId="49" xfId="0" applyNumberFormat="1" applyFont="1" applyBorder="1" applyAlignment="1" applyProtection="1">
      <alignment vertical="center"/>
      <protection locked="0"/>
    </xf>
    <xf numFmtId="176" fontId="9" fillId="0" borderId="50" xfId="0" applyNumberFormat="1" applyFont="1" applyBorder="1" applyAlignment="1">
      <alignment horizontal="right" vertical="center"/>
    </xf>
    <xf numFmtId="176" fontId="9" fillId="0" borderId="51" xfId="0" applyNumberFormat="1" applyFont="1" applyBorder="1" applyAlignment="1">
      <alignment horizontal="right" vertical="center"/>
    </xf>
    <xf numFmtId="176" fontId="9" fillId="0" borderId="35" xfId="0" applyNumberFormat="1" applyFont="1" applyBorder="1" applyAlignment="1">
      <alignment horizontal="right" vertical="center"/>
    </xf>
    <xf numFmtId="176" fontId="8" fillId="0" borderId="52" xfId="0" applyNumberFormat="1" applyFont="1" applyBorder="1" applyAlignment="1">
      <alignment vertical="center"/>
    </xf>
    <xf numFmtId="176" fontId="8" fillId="0" borderId="53" xfId="0" applyNumberFormat="1" applyFont="1" applyBorder="1" applyAlignment="1" applyProtection="1">
      <alignment vertical="center"/>
      <protection locked="0"/>
    </xf>
    <xf numFmtId="176" fontId="8" fillId="0" borderId="53" xfId="0" applyNumberFormat="1" applyFont="1" applyBorder="1" applyAlignment="1" applyProtection="1">
      <alignment horizontal="center" vertical="center"/>
      <protection locked="0"/>
    </xf>
    <xf numFmtId="176" fontId="8" fillId="0" borderId="43" xfId="0" applyNumberFormat="1" applyFont="1" applyBorder="1" applyAlignment="1">
      <alignment vertical="center"/>
    </xf>
    <xf numFmtId="176" fontId="8" fillId="0" borderId="54" xfId="0" applyNumberFormat="1" applyFont="1" applyBorder="1" applyAlignment="1">
      <alignment vertical="center"/>
    </xf>
    <xf numFmtId="176" fontId="8" fillId="0" borderId="55" xfId="0" applyNumberFormat="1" applyFont="1" applyBorder="1" applyAlignment="1">
      <alignment vertical="center"/>
    </xf>
    <xf numFmtId="176" fontId="8" fillId="0" borderId="56" xfId="0" applyNumberFormat="1" applyFont="1" applyBorder="1" applyAlignment="1" applyProtection="1">
      <alignment vertical="center"/>
      <protection locked="0"/>
    </xf>
    <xf numFmtId="176" fontId="8" fillId="0" borderId="4" xfId="0" applyNumberFormat="1" applyFont="1" applyBorder="1" applyAlignment="1">
      <alignment vertical="center"/>
    </xf>
    <xf numFmtId="176" fontId="10" fillId="0" borderId="39" xfId="0" applyNumberFormat="1" applyFont="1" applyBorder="1" applyAlignment="1" applyProtection="1">
      <alignment vertical="center"/>
      <protection locked="0"/>
    </xf>
    <xf numFmtId="176" fontId="8" fillId="0" borderId="57" xfId="0" applyNumberFormat="1" applyFont="1" applyBorder="1" applyAlignment="1">
      <alignment vertical="center"/>
    </xf>
    <xf numFmtId="176" fontId="11" fillId="0" borderId="31" xfId="0" applyNumberFormat="1" applyFont="1" applyBorder="1" applyAlignment="1" applyProtection="1">
      <alignment horizontal="right" vertical="center"/>
      <protection locked="0"/>
    </xf>
    <xf numFmtId="176" fontId="4" fillId="0" borderId="58" xfId="0" applyNumberFormat="1" applyFont="1" applyBorder="1" applyAlignment="1">
      <alignment horizontal="left" vertical="center"/>
    </xf>
    <xf numFmtId="176" fontId="4" fillId="0" borderId="59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horizontal="left" vertical="center"/>
    </xf>
    <xf numFmtId="176" fontId="4" fillId="0" borderId="60" xfId="0" applyNumberFormat="1" applyFont="1" applyBorder="1" applyAlignment="1">
      <alignment horizontal="left" vertical="center"/>
    </xf>
    <xf numFmtId="176" fontId="4" fillId="0" borderId="26" xfId="0" applyNumberFormat="1" applyFont="1" applyBorder="1" applyAlignment="1">
      <alignment horizontal="left" vertical="center"/>
    </xf>
    <xf numFmtId="176" fontId="4" fillId="0" borderId="27" xfId="0" applyNumberFormat="1" applyFont="1" applyBorder="1" applyAlignment="1">
      <alignment horizontal="left" vertical="center"/>
    </xf>
    <xf numFmtId="176" fontId="4" fillId="0" borderId="61" xfId="0" applyNumberFormat="1" applyFont="1" applyBorder="1" applyAlignment="1">
      <alignment horizontal="right" vertical="center"/>
    </xf>
    <xf numFmtId="176" fontId="4" fillId="0" borderId="62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left" vertical="center"/>
    </xf>
    <xf numFmtId="176" fontId="4" fillId="0" borderId="63" xfId="0" applyNumberFormat="1" applyFont="1" applyBorder="1" applyAlignment="1">
      <alignment horizontal="left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6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6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51" xfId="0" applyNumberFormat="1" applyFont="1" applyBorder="1" applyAlignment="1">
      <alignment horizontal="center" vertical="center"/>
    </xf>
    <xf numFmtId="176" fontId="4" fillId="0" borderId="65" xfId="0" applyNumberFormat="1" applyFont="1" applyBorder="1" applyAlignment="1">
      <alignment horizontal="center" vertical="center"/>
    </xf>
    <xf numFmtId="176" fontId="4" fillId="0" borderId="66" xfId="0" applyNumberFormat="1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 wrapText="1"/>
    </xf>
    <xf numFmtId="176" fontId="4" fillId="0" borderId="67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 vertical="center"/>
    </xf>
    <xf numFmtId="176" fontId="4" fillId="0" borderId="68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69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70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71" xfId="0" applyNumberFormat="1" applyFont="1" applyBorder="1" applyAlignment="1">
      <alignment horizontal="center" vertical="center"/>
    </xf>
    <xf numFmtId="176" fontId="4" fillId="0" borderId="6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72" xfId="0" applyNumberFormat="1" applyFont="1" applyBorder="1" applyAlignment="1">
      <alignment horizontal="right" vertical="center"/>
    </xf>
    <xf numFmtId="176" fontId="8" fillId="0" borderId="50" xfId="0" applyNumberFormat="1" applyFont="1" applyBorder="1" applyAlignment="1">
      <alignment horizontal="left" vertical="center"/>
    </xf>
    <xf numFmtId="176" fontId="8" fillId="0" borderId="63" xfId="0" applyNumberFormat="1" applyFont="1" applyBorder="1" applyAlignment="1">
      <alignment horizontal="left" vertical="center"/>
    </xf>
    <xf numFmtId="176" fontId="8" fillId="0" borderId="50" xfId="0" applyNumberFormat="1" applyFont="1" applyBorder="1" applyAlignment="1">
      <alignment horizontal="center" vertical="center"/>
    </xf>
    <xf numFmtId="176" fontId="8" fillId="0" borderId="63" xfId="0" applyNumberFormat="1" applyFont="1" applyBorder="1" applyAlignment="1">
      <alignment horizontal="center" vertical="center"/>
    </xf>
    <xf numFmtId="176" fontId="8" fillId="0" borderId="51" xfId="0" applyNumberFormat="1" applyFont="1" applyBorder="1" applyAlignment="1">
      <alignment horizontal="left" vertical="center"/>
    </xf>
    <xf numFmtId="176" fontId="8" fillId="0" borderId="66" xfId="0" applyNumberFormat="1" applyFont="1" applyBorder="1" applyAlignment="1">
      <alignment horizontal="left" vertical="center"/>
    </xf>
    <xf numFmtId="176" fontId="8" fillId="0" borderId="26" xfId="0" applyNumberFormat="1" applyFont="1" applyBorder="1" applyAlignment="1">
      <alignment horizontal="left" vertical="center"/>
    </xf>
    <xf numFmtId="176" fontId="8" fillId="0" borderId="27" xfId="0" applyNumberFormat="1" applyFont="1" applyBorder="1" applyAlignment="1">
      <alignment horizontal="left" vertical="center"/>
    </xf>
    <xf numFmtId="176" fontId="8" fillId="0" borderId="58" xfId="0" applyNumberFormat="1" applyFont="1" applyBorder="1" applyAlignment="1">
      <alignment horizontal="left" vertical="center"/>
    </xf>
    <xf numFmtId="176" fontId="8" fillId="0" borderId="59" xfId="0" applyNumberFormat="1" applyFont="1" applyBorder="1" applyAlignment="1">
      <alignment horizontal="left" vertical="center"/>
    </xf>
    <xf numFmtId="176" fontId="8" fillId="0" borderId="28" xfId="0" applyNumberFormat="1" applyFont="1" applyBorder="1" applyAlignment="1">
      <alignment vertical="center"/>
    </xf>
    <xf numFmtId="176" fontId="8" fillId="0" borderId="73" xfId="0" applyNumberFormat="1" applyFont="1" applyBorder="1" applyAlignment="1">
      <alignment vertical="center"/>
    </xf>
    <xf numFmtId="176" fontId="8" fillId="0" borderId="29" xfId="0" applyNumberFormat="1" applyFont="1" applyBorder="1" applyAlignment="1">
      <alignment vertical="center"/>
    </xf>
    <xf numFmtId="176" fontId="8" fillId="0" borderId="74" xfId="0" applyNumberFormat="1" applyFont="1" applyBorder="1" applyAlignment="1">
      <alignment vertical="center"/>
    </xf>
    <xf numFmtId="176" fontId="8" fillId="0" borderId="28" xfId="0" applyNumberFormat="1" applyFont="1" applyBorder="1" applyAlignment="1">
      <alignment horizontal="left" vertical="center"/>
    </xf>
    <xf numFmtId="176" fontId="8" fillId="0" borderId="73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15</xdr:row>
      <xdr:rowOff>0</xdr:rowOff>
    </xdr:from>
    <xdr:to>
      <xdr:col>9</xdr:col>
      <xdr:colOff>190500</xdr:colOff>
      <xdr:row>17</xdr:row>
      <xdr:rowOff>114300</xdr:rowOff>
    </xdr:to>
    <xdr:sp macro="" textlink="">
      <xdr:nvSpPr>
        <xdr:cNvPr id="1653" name="Oval 3">
          <a:extLst>
            <a:ext uri="{FF2B5EF4-FFF2-40B4-BE49-F238E27FC236}">
              <a16:creationId xmlns:a16="http://schemas.microsoft.com/office/drawing/2014/main" id="{2C5F95F4-FD20-E5B5-D38B-19F280525D42}"/>
            </a:ext>
          </a:extLst>
        </xdr:cNvPr>
        <xdr:cNvSpPr>
          <a:spLocks noChangeArrowheads="1"/>
        </xdr:cNvSpPr>
      </xdr:nvSpPr>
      <xdr:spPr bwMode="auto">
        <a:xfrm>
          <a:off x="8343900" y="3438525"/>
          <a:ext cx="952500" cy="6096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219075</xdr:colOff>
      <xdr:row>2</xdr:row>
      <xdr:rowOff>104775</xdr:rowOff>
    </xdr:from>
    <xdr:to>
      <xdr:col>4</xdr:col>
      <xdr:colOff>209550</xdr:colOff>
      <xdr:row>3</xdr:row>
      <xdr:rowOff>371475</xdr:rowOff>
    </xdr:to>
    <xdr:sp macro="" textlink="">
      <xdr:nvSpPr>
        <xdr:cNvPr id="1654" name="Oval 9">
          <a:extLst>
            <a:ext uri="{FF2B5EF4-FFF2-40B4-BE49-F238E27FC236}">
              <a16:creationId xmlns:a16="http://schemas.microsoft.com/office/drawing/2014/main" id="{E19C69C0-9414-CF40-BBB9-4F0098367413}"/>
            </a:ext>
          </a:extLst>
        </xdr:cNvPr>
        <xdr:cNvSpPr>
          <a:spLocks noChangeArrowheads="1"/>
        </xdr:cNvSpPr>
      </xdr:nvSpPr>
      <xdr:spPr bwMode="auto">
        <a:xfrm>
          <a:off x="2076450" y="704850"/>
          <a:ext cx="1885950" cy="41910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165100</xdr:colOff>
      <xdr:row>3</xdr:row>
      <xdr:rowOff>317411</xdr:rowOff>
    </xdr:from>
    <xdr:ext cx="5182957" cy="24617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4309D575-AD8E-3D40-7941-E1EEAFA967C2}"/>
            </a:ext>
          </a:extLst>
        </xdr:cNvPr>
        <xdr:cNvSpPr txBox="1">
          <a:spLocks noChangeArrowheads="1"/>
        </xdr:cNvSpPr>
      </xdr:nvSpPr>
      <xdr:spPr bwMode="auto">
        <a:xfrm>
          <a:off x="4318000" y="812711"/>
          <a:ext cx="5182957" cy="237053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作業別申請区分表記載の「とりまとめ団体･事業所名」をご記入ください。</a:t>
          </a:r>
        </a:p>
      </xdr:txBody>
    </xdr:sp>
    <xdr:clientData/>
  </xdr:oneCellAnchor>
  <xdr:twoCellAnchor>
    <xdr:from>
      <xdr:col>4</xdr:col>
      <xdr:colOff>180975</xdr:colOff>
      <xdr:row>3</xdr:row>
      <xdr:rowOff>276225</xdr:rowOff>
    </xdr:from>
    <xdr:to>
      <xdr:col>5</xdr:col>
      <xdr:colOff>114300</xdr:colOff>
      <xdr:row>3</xdr:row>
      <xdr:rowOff>333375</xdr:rowOff>
    </xdr:to>
    <xdr:sp macro="" textlink="">
      <xdr:nvSpPr>
        <xdr:cNvPr id="1656" name="Line 11">
          <a:extLst>
            <a:ext uri="{FF2B5EF4-FFF2-40B4-BE49-F238E27FC236}">
              <a16:creationId xmlns:a16="http://schemas.microsoft.com/office/drawing/2014/main" id="{F49FB81C-50F7-3FF5-91B9-3D48AB9CC381}"/>
            </a:ext>
          </a:extLst>
        </xdr:cNvPr>
        <xdr:cNvSpPr>
          <a:spLocks noChangeShapeType="1"/>
        </xdr:cNvSpPr>
      </xdr:nvSpPr>
      <xdr:spPr bwMode="auto">
        <a:xfrm flipH="1" flipV="1">
          <a:off x="3933825" y="1028700"/>
          <a:ext cx="333375" cy="5715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25400</xdr:colOff>
      <xdr:row>18</xdr:row>
      <xdr:rowOff>190500</xdr:rowOff>
    </xdr:from>
    <xdr:to>
      <xdr:col>5</xdr:col>
      <xdr:colOff>1993900</xdr:colOff>
      <xdr:row>21</xdr:row>
      <xdr:rowOff>3175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A4EA39B7-1C93-323E-3C02-B4F3FF43BAFC}"/>
            </a:ext>
          </a:extLst>
        </xdr:cNvPr>
        <xdr:cNvSpPr txBox="1">
          <a:spLocks noChangeArrowheads="1"/>
        </xdr:cNvSpPr>
      </xdr:nvSpPr>
      <xdr:spPr bwMode="auto">
        <a:xfrm>
          <a:off x="330200" y="4191000"/>
          <a:ext cx="5816600" cy="574675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◆受検区分「Ｄ」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実技･学科両方免除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での申請者分の記入は必要ありません。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（納付金額無し）</a:t>
          </a:r>
        </a:p>
      </xdr:txBody>
    </xdr:sp>
    <xdr:clientData/>
  </xdr:twoCellAnchor>
  <xdr:twoCellAnchor>
    <xdr:from>
      <xdr:col>5</xdr:col>
      <xdr:colOff>2374900</xdr:colOff>
      <xdr:row>21</xdr:row>
      <xdr:rowOff>139700</xdr:rowOff>
    </xdr:from>
    <xdr:to>
      <xdr:col>11</xdr:col>
      <xdr:colOff>952500</xdr:colOff>
      <xdr:row>27</xdr:row>
      <xdr:rowOff>127000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2AAAB0CE-8117-6DFF-26E3-1EE09346CC92}"/>
            </a:ext>
          </a:extLst>
        </xdr:cNvPr>
        <xdr:cNvSpPr txBox="1">
          <a:spLocks noChangeArrowheads="1"/>
        </xdr:cNvSpPr>
      </xdr:nvSpPr>
      <xdr:spPr bwMode="auto">
        <a:xfrm>
          <a:off x="6527800" y="4902200"/>
          <a:ext cx="5740400" cy="15113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２、３級の実技受検に際し、減免対象者は実技試験手数料が減額となります。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（また、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級の実技試験受検に際し、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歳以上の学生に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ついても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学割対象となり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実技試験手数料が割引になります。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lang="ja-JP" altLang="ja-JP" sz="18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　　　　　　　　　　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　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割引後の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+mn-ea"/>
              <a:ea typeface="+mn-ea"/>
            </a:rPr>
            <a:t>「実技試験手数料単価」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は、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+mn-ea"/>
              <a:ea typeface="+mn-ea"/>
            </a:rPr>
            <a:t>職種作業によって異なります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ので、受検案内でご確認ください。</a:t>
          </a:r>
        </a:p>
      </xdr:txBody>
    </xdr:sp>
    <xdr:clientData/>
  </xdr:twoCellAnchor>
  <xdr:twoCellAnchor>
    <xdr:from>
      <xdr:col>8</xdr:col>
      <xdr:colOff>304800</xdr:colOff>
      <xdr:row>17</xdr:row>
      <xdr:rowOff>85725</xdr:rowOff>
    </xdr:from>
    <xdr:to>
      <xdr:col>8</xdr:col>
      <xdr:colOff>723900</xdr:colOff>
      <xdr:row>21</xdr:row>
      <xdr:rowOff>152400</xdr:rowOff>
    </xdr:to>
    <xdr:sp macro="" textlink="">
      <xdr:nvSpPr>
        <xdr:cNvPr id="1659" name="Line 5">
          <a:extLst>
            <a:ext uri="{FF2B5EF4-FFF2-40B4-BE49-F238E27FC236}">
              <a16:creationId xmlns:a16="http://schemas.microsoft.com/office/drawing/2014/main" id="{9990C3D8-0F70-6907-A4D7-710D1E8BC96B}"/>
            </a:ext>
          </a:extLst>
        </xdr:cNvPr>
        <xdr:cNvSpPr>
          <a:spLocks noChangeShapeType="1"/>
        </xdr:cNvSpPr>
      </xdr:nvSpPr>
      <xdr:spPr bwMode="auto">
        <a:xfrm flipV="1">
          <a:off x="8305800" y="4019550"/>
          <a:ext cx="419100" cy="10572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1257300</xdr:colOff>
      <xdr:row>32</xdr:row>
      <xdr:rowOff>190500</xdr:rowOff>
    </xdr:from>
    <xdr:to>
      <xdr:col>3</xdr:col>
      <xdr:colOff>400050</xdr:colOff>
      <xdr:row>35</xdr:row>
      <xdr:rowOff>47625</xdr:rowOff>
    </xdr:to>
    <xdr:sp macro="" textlink="">
      <xdr:nvSpPr>
        <xdr:cNvPr id="1660" name="Oval 7">
          <a:extLst>
            <a:ext uri="{FF2B5EF4-FFF2-40B4-BE49-F238E27FC236}">
              <a16:creationId xmlns:a16="http://schemas.microsoft.com/office/drawing/2014/main" id="{7AA6B7D0-5591-BFDE-D884-E738BAEE7233}"/>
            </a:ext>
          </a:extLst>
        </xdr:cNvPr>
        <xdr:cNvSpPr>
          <a:spLocks noChangeArrowheads="1"/>
        </xdr:cNvSpPr>
      </xdr:nvSpPr>
      <xdr:spPr bwMode="auto">
        <a:xfrm>
          <a:off x="1562100" y="7839075"/>
          <a:ext cx="2181225" cy="600075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26</xdr:row>
      <xdr:rowOff>177800</xdr:rowOff>
    </xdr:from>
    <xdr:to>
      <xdr:col>5</xdr:col>
      <xdr:colOff>1730375</xdr:colOff>
      <xdr:row>30</xdr:row>
      <xdr:rowOff>9525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60D7CFFF-F9D6-E035-E453-21A48B23D411}"/>
            </a:ext>
          </a:extLst>
        </xdr:cNvPr>
        <xdr:cNvSpPr txBox="1">
          <a:spLocks noChangeArrowheads="1"/>
        </xdr:cNvSpPr>
      </xdr:nvSpPr>
      <xdr:spPr bwMode="auto">
        <a:xfrm>
          <a:off x="1930400" y="6299200"/>
          <a:ext cx="3952875" cy="847725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当納付額内訳書が複数枚になる場合、各々には小計欄のみを記入し、最終ページについては小計欄に加え、全枚数分を集計した「合計」も記入してください。</a:t>
          </a:r>
        </a:p>
      </xdr:txBody>
    </xdr:sp>
    <xdr:clientData/>
  </xdr:twoCellAnchor>
  <xdr:twoCellAnchor>
    <xdr:from>
      <xdr:col>2</xdr:col>
      <xdr:colOff>485775</xdr:colOff>
      <xdr:row>30</xdr:row>
      <xdr:rowOff>9525</xdr:rowOff>
    </xdr:from>
    <xdr:to>
      <xdr:col>2</xdr:col>
      <xdr:colOff>647700</xdr:colOff>
      <xdr:row>32</xdr:row>
      <xdr:rowOff>152400</xdr:rowOff>
    </xdr:to>
    <xdr:sp macro="" textlink="">
      <xdr:nvSpPr>
        <xdr:cNvPr id="1662" name="Line 8">
          <a:extLst>
            <a:ext uri="{FF2B5EF4-FFF2-40B4-BE49-F238E27FC236}">
              <a16:creationId xmlns:a16="http://schemas.microsoft.com/office/drawing/2014/main" id="{594F0750-3327-AE72-DCF3-64CEA1593383}"/>
            </a:ext>
          </a:extLst>
        </xdr:cNvPr>
        <xdr:cNvSpPr>
          <a:spLocks noChangeShapeType="1"/>
        </xdr:cNvSpPr>
      </xdr:nvSpPr>
      <xdr:spPr bwMode="auto">
        <a:xfrm flipH="1">
          <a:off x="2343150" y="7162800"/>
          <a:ext cx="161925" cy="6381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282376</xdr:colOff>
      <xdr:row>0</xdr:row>
      <xdr:rowOff>25400</xdr:rowOff>
    </xdr:from>
    <xdr:ext cx="1533724" cy="4826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74A4C88-C6C7-0CC8-B7F0-951E0DCCF019}"/>
            </a:ext>
          </a:extLst>
        </xdr:cNvPr>
        <xdr:cNvSpPr txBox="1">
          <a:spLocks noChangeArrowheads="1"/>
        </xdr:cNvSpPr>
      </xdr:nvSpPr>
      <xdr:spPr bwMode="auto">
        <a:xfrm>
          <a:off x="282376" y="25400"/>
          <a:ext cx="1533724" cy="4826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wrap="square" lIns="73152" tIns="41148" rIns="73152" bIns="41148" anchor="ctr" upright="1">
          <a:noAutofit/>
        </a:bodyPr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+mn-ea"/>
              <a:ea typeface="+mn-ea"/>
            </a:rPr>
            <a:t>記入例</a:t>
          </a:r>
        </a:p>
      </xdr:txBody>
    </xdr:sp>
    <xdr:clientData/>
  </xdr:oneCellAnchor>
  <xdr:twoCellAnchor>
    <xdr:from>
      <xdr:col>8</xdr:col>
      <xdr:colOff>352425</xdr:colOff>
      <xdr:row>12</xdr:row>
      <xdr:rowOff>228600</xdr:rowOff>
    </xdr:from>
    <xdr:to>
      <xdr:col>9</xdr:col>
      <xdr:colOff>200025</xdr:colOff>
      <xdr:row>13</xdr:row>
      <xdr:rowOff>209550</xdr:rowOff>
    </xdr:to>
    <xdr:sp macro="" textlink="">
      <xdr:nvSpPr>
        <xdr:cNvPr id="1664" name="Oval 3">
          <a:extLst>
            <a:ext uri="{FF2B5EF4-FFF2-40B4-BE49-F238E27FC236}">
              <a16:creationId xmlns:a16="http://schemas.microsoft.com/office/drawing/2014/main" id="{CF3A0FE6-C973-BB4D-BD63-3271BE79E068}"/>
            </a:ext>
          </a:extLst>
        </xdr:cNvPr>
        <xdr:cNvSpPr>
          <a:spLocks noChangeArrowheads="1"/>
        </xdr:cNvSpPr>
      </xdr:nvSpPr>
      <xdr:spPr bwMode="auto">
        <a:xfrm>
          <a:off x="8353425" y="2924175"/>
          <a:ext cx="952500" cy="2286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13</xdr:row>
      <xdr:rowOff>190500</xdr:rowOff>
    </xdr:from>
    <xdr:to>
      <xdr:col>8</xdr:col>
      <xdr:colOff>447675</xdr:colOff>
      <xdr:row>21</xdr:row>
      <xdr:rowOff>180975</xdr:rowOff>
    </xdr:to>
    <xdr:sp macro="" textlink="">
      <xdr:nvSpPr>
        <xdr:cNvPr id="1665" name="Line 5">
          <a:extLst>
            <a:ext uri="{FF2B5EF4-FFF2-40B4-BE49-F238E27FC236}">
              <a16:creationId xmlns:a16="http://schemas.microsoft.com/office/drawing/2014/main" id="{66C1BB91-9099-795B-D215-5E6AF9458181}"/>
            </a:ext>
          </a:extLst>
        </xdr:cNvPr>
        <xdr:cNvSpPr>
          <a:spLocks noChangeShapeType="1"/>
        </xdr:cNvSpPr>
      </xdr:nvSpPr>
      <xdr:spPr bwMode="auto">
        <a:xfrm flipV="1">
          <a:off x="7762875" y="3133725"/>
          <a:ext cx="685800" cy="19716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1000125</xdr:colOff>
      <xdr:row>15</xdr:row>
      <xdr:rowOff>228600</xdr:rowOff>
    </xdr:from>
    <xdr:to>
      <xdr:col>11</xdr:col>
      <xdr:colOff>847725</xdr:colOff>
      <xdr:row>17</xdr:row>
      <xdr:rowOff>57150</xdr:rowOff>
    </xdr:to>
    <xdr:sp macro="" textlink="">
      <xdr:nvSpPr>
        <xdr:cNvPr id="1666" name="Oval 3">
          <a:extLst>
            <a:ext uri="{FF2B5EF4-FFF2-40B4-BE49-F238E27FC236}">
              <a16:creationId xmlns:a16="http://schemas.microsoft.com/office/drawing/2014/main" id="{B7710C81-A96C-175F-B1D1-E2C40069C737}"/>
            </a:ext>
          </a:extLst>
        </xdr:cNvPr>
        <xdr:cNvSpPr>
          <a:spLocks noChangeArrowheads="1"/>
        </xdr:cNvSpPr>
      </xdr:nvSpPr>
      <xdr:spPr bwMode="auto">
        <a:xfrm>
          <a:off x="11210925" y="3667125"/>
          <a:ext cx="952500" cy="32385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17</xdr:row>
      <xdr:rowOff>76200</xdr:rowOff>
    </xdr:from>
    <xdr:to>
      <xdr:col>11</xdr:col>
      <xdr:colOff>466725</xdr:colOff>
      <xdr:row>21</xdr:row>
      <xdr:rowOff>133350</xdr:rowOff>
    </xdr:to>
    <xdr:sp macro="" textlink="">
      <xdr:nvSpPr>
        <xdr:cNvPr id="1667" name="Line 5">
          <a:extLst>
            <a:ext uri="{FF2B5EF4-FFF2-40B4-BE49-F238E27FC236}">
              <a16:creationId xmlns:a16="http://schemas.microsoft.com/office/drawing/2014/main" id="{6E8EEC7A-27DA-06CC-3278-07480F3E1F75}"/>
            </a:ext>
          </a:extLst>
        </xdr:cNvPr>
        <xdr:cNvSpPr>
          <a:spLocks noChangeShapeType="1"/>
        </xdr:cNvSpPr>
      </xdr:nvSpPr>
      <xdr:spPr bwMode="auto">
        <a:xfrm flipV="1">
          <a:off x="11468100" y="4010025"/>
          <a:ext cx="314325" cy="10477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35"/>
  <sheetViews>
    <sheetView tabSelected="1" zoomScale="75" zoomScaleNormal="100" zoomScaleSheetLayoutView="100" workbookViewId="0">
      <selection activeCell="K35" sqref="K35"/>
    </sheetView>
  </sheetViews>
  <sheetFormatPr defaultColWidth="11.85546875" defaultRowHeight="18.95" customHeight="1" x14ac:dyDescent="0.15"/>
  <cols>
    <col min="1" max="1" width="4.5703125" customWidth="1"/>
    <col min="2" max="2" width="23.28515625" customWidth="1"/>
    <col min="3" max="3" width="22.28515625" customWidth="1"/>
    <col min="4" max="4" width="6.140625" customWidth="1"/>
    <col min="5" max="5" width="6" customWidth="1"/>
    <col min="6" max="6" width="36" customWidth="1"/>
    <col min="7" max="7" width="17.7109375" customWidth="1"/>
    <col min="8" max="8" width="4" customWidth="1"/>
    <col min="9" max="11" width="16.5703125" customWidth="1"/>
    <col min="12" max="12" width="14.85546875" customWidth="1"/>
  </cols>
  <sheetData>
    <row r="1" spans="1:12" ht="22.5" customHeight="1" x14ac:dyDescent="0.15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"/>
      <c r="L1" s="2" t="s">
        <v>19</v>
      </c>
    </row>
    <row r="2" spans="1:12" ht="10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" x14ac:dyDescent="0.15">
      <c r="A3" s="106" t="s">
        <v>46</v>
      </c>
      <c r="B3" s="107"/>
      <c r="C3" s="123"/>
      <c r="D3" s="127"/>
      <c r="E3" s="124"/>
      <c r="F3" s="5"/>
      <c r="G3" s="5"/>
      <c r="H3" s="5"/>
      <c r="I3" s="123" t="s">
        <v>20</v>
      </c>
      <c r="J3" s="124"/>
      <c r="K3" s="4" t="s">
        <v>17</v>
      </c>
      <c r="L3" s="6" t="s">
        <v>18</v>
      </c>
    </row>
    <row r="4" spans="1:12" ht="33" customHeight="1" x14ac:dyDescent="0.15">
      <c r="A4" s="108"/>
      <c r="B4" s="109"/>
      <c r="C4" s="125"/>
      <c r="D4" s="128"/>
      <c r="E4" s="126"/>
      <c r="F4" s="5"/>
      <c r="G4" s="5"/>
      <c r="H4" s="5"/>
      <c r="I4" s="125"/>
      <c r="J4" s="126"/>
      <c r="K4" s="7"/>
      <c r="L4" s="8"/>
    </row>
    <row r="5" spans="1:12" ht="10.5" customHeight="1" thickBo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 customHeight="1" thickBot="1" x14ac:dyDescent="0.2">
      <c r="A6" s="114" t="s">
        <v>0</v>
      </c>
      <c r="B6" s="110" t="s">
        <v>1</v>
      </c>
      <c r="C6" s="110" t="s">
        <v>2</v>
      </c>
      <c r="D6" s="110" t="s">
        <v>21</v>
      </c>
      <c r="E6" s="113" t="s">
        <v>22</v>
      </c>
      <c r="F6" s="110" t="s">
        <v>3</v>
      </c>
      <c r="G6" s="110" t="s">
        <v>4</v>
      </c>
      <c r="H6" s="111"/>
      <c r="I6" s="110" t="s">
        <v>5</v>
      </c>
      <c r="J6" s="111"/>
      <c r="K6" s="112"/>
      <c r="L6" s="120" t="s">
        <v>6</v>
      </c>
    </row>
    <row r="7" spans="1:12" ht="12.75" customHeight="1" x14ac:dyDescent="0.15">
      <c r="A7" s="115"/>
      <c r="B7" s="118"/>
      <c r="C7" s="118"/>
      <c r="D7" s="118"/>
      <c r="E7" s="105"/>
      <c r="F7" s="118"/>
      <c r="G7" s="118"/>
      <c r="H7" s="119"/>
      <c r="I7" s="9" t="s">
        <v>7</v>
      </c>
      <c r="J7" s="9" t="s">
        <v>8</v>
      </c>
      <c r="K7" s="10" t="s">
        <v>9</v>
      </c>
      <c r="L7" s="121"/>
    </row>
    <row r="8" spans="1:12" ht="10.5" customHeight="1" x14ac:dyDescent="0.15">
      <c r="A8" s="100">
        <v>1</v>
      </c>
      <c r="B8" s="102"/>
      <c r="C8" s="102"/>
      <c r="D8" s="104"/>
      <c r="E8" s="104"/>
      <c r="F8" s="102"/>
      <c r="G8" s="116"/>
      <c r="H8" s="117"/>
      <c r="I8" s="11" t="s">
        <v>10</v>
      </c>
      <c r="J8" s="11" t="s">
        <v>10</v>
      </c>
      <c r="K8" s="12" t="s">
        <v>10</v>
      </c>
      <c r="L8" s="13"/>
    </row>
    <row r="9" spans="1:12" ht="15" customHeight="1" x14ac:dyDescent="0.15">
      <c r="A9" s="101"/>
      <c r="B9" s="103"/>
      <c r="C9" s="103"/>
      <c r="D9" s="105"/>
      <c r="E9" s="105"/>
      <c r="F9" s="103"/>
      <c r="G9" s="98"/>
      <c r="H9" s="99"/>
      <c r="I9" s="14"/>
      <c r="J9" s="14"/>
      <c r="K9" s="15">
        <f>SUM(I9:J9)</f>
        <v>0</v>
      </c>
      <c r="L9" s="16"/>
    </row>
    <row r="10" spans="1:12" ht="19.5" customHeight="1" x14ac:dyDescent="0.15">
      <c r="A10" s="17">
        <v>2</v>
      </c>
      <c r="B10" s="18"/>
      <c r="C10" s="18"/>
      <c r="D10" s="19"/>
      <c r="E10" s="19"/>
      <c r="F10" s="18"/>
      <c r="G10" s="94"/>
      <c r="H10" s="95"/>
      <c r="I10" s="18"/>
      <c r="J10" s="18"/>
      <c r="K10" s="20">
        <f t="shared" ref="K10:K33" si="0">I10+J10</f>
        <v>0</v>
      </c>
      <c r="L10" s="21"/>
    </row>
    <row r="11" spans="1:12" ht="20.100000000000001" customHeight="1" x14ac:dyDescent="0.15">
      <c r="A11" s="17">
        <v>3</v>
      </c>
      <c r="B11" s="18"/>
      <c r="C11" s="18"/>
      <c r="D11" s="19"/>
      <c r="E11" s="19"/>
      <c r="F11" s="18"/>
      <c r="G11" s="94"/>
      <c r="H11" s="95"/>
      <c r="I11" s="18"/>
      <c r="J11" s="18"/>
      <c r="K11" s="20">
        <f t="shared" si="0"/>
        <v>0</v>
      </c>
      <c r="L11" s="21"/>
    </row>
    <row r="12" spans="1:12" ht="20.100000000000001" customHeight="1" x14ac:dyDescent="0.15">
      <c r="A12" s="17">
        <v>4</v>
      </c>
      <c r="B12" s="18"/>
      <c r="C12" s="18"/>
      <c r="D12" s="19"/>
      <c r="E12" s="19"/>
      <c r="F12" s="18"/>
      <c r="G12" s="94"/>
      <c r="H12" s="95"/>
      <c r="I12" s="18"/>
      <c r="J12" s="18"/>
      <c r="K12" s="20">
        <f t="shared" si="0"/>
        <v>0</v>
      </c>
      <c r="L12" s="21"/>
    </row>
    <row r="13" spans="1:12" ht="20.100000000000001" customHeight="1" thickBot="1" x14ac:dyDescent="0.2">
      <c r="A13" s="17">
        <v>5</v>
      </c>
      <c r="B13" s="18"/>
      <c r="C13" s="18"/>
      <c r="D13" s="19"/>
      <c r="E13" s="19"/>
      <c r="F13" s="18"/>
      <c r="G13" s="96"/>
      <c r="H13" s="97"/>
      <c r="I13" s="18"/>
      <c r="J13" s="18"/>
      <c r="K13" s="20">
        <f t="shared" si="0"/>
        <v>0</v>
      </c>
      <c r="L13" s="21"/>
    </row>
    <row r="14" spans="1:12" ht="20.100000000000001" customHeight="1" x14ac:dyDescent="0.15">
      <c r="A14" s="22">
        <v>6</v>
      </c>
      <c r="B14" s="23"/>
      <c r="C14" s="23"/>
      <c r="D14" s="24"/>
      <c r="E14" s="24"/>
      <c r="F14" s="23"/>
      <c r="G14" s="98"/>
      <c r="H14" s="99"/>
      <c r="I14" s="23"/>
      <c r="J14" s="23"/>
      <c r="K14" s="25">
        <f t="shared" si="0"/>
        <v>0</v>
      </c>
      <c r="L14" s="26"/>
    </row>
    <row r="15" spans="1:12" ht="20.100000000000001" customHeight="1" x14ac:dyDescent="0.15">
      <c r="A15" s="17">
        <v>7</v>
      </c>
      <c r="B15" s="18"/>
      <c r="C15" s="18"/>
      <c r="D15" s="19"/>
      <c r="E15" s="19"/>
      <c r="F15" s="18"/>
      <c r="G15" s="94"/>
      <c r="H15" s="95"/>
      <c r="I15" s="18"/>
      <c r="J15" s="18"/>
      <c r="K15" s="20">
        <f t="shared" si="0"/>
        <v>0</v>
      </c>
      <c r="L15" s="21"/>
    </row>
    <row r="16" spans="1:12" ht="20.100000000000001" customHeight="1" x14ac:dyDescent="0.15">
      <c r="A16" s="17">
        <v>8</v>
      </c>
      <c r="B16" s="18"/>
      <c r="C16" s="18"/>
      <c r="D16" s="19"/>
      <c r="E16" s="19"/>
      <c r="F16" s="18"/>
      <c r="G16" s="94"/>
      <c r="H16" s="95"/>
      <c r="I16" s="18"/>
      <c r="J16" s="18"/>
      <c r="K16" s="20">
        <f t="shared" si="0"/>
        <v>0</v>
      </c>
      <c r="L16" s="21"/>
    </row>
    <row r="17" spans="1:12" ht="20.100000000000001" customHeight="1" x14ac:dyDescent="0.15">
      <c r="A17" s="17">
        <v>9</v>
      </c>
      <c r="B17" s="18"/>
      <c r="C17" s="18"/>
      <c r="D17" s="19"/>
      <c r="E17" s="19"/>
      <c r="F17" s="18"/>
      <c r="G17" s="94"/>
      <c r="H17" s="95"/>
      <c r="I17" s="18"/>
      <c r="J17" s="18"/>
      <c r="K17" s="20">
        <f t="shared" si="0"/>
        <v>0</v>
      </c>
      <c r="L17" s="21"/>
    </row>
    <row r="18" spans="1:12" ht="20.100000000000001" customHeight="1" thickBot="1" x14ac:dyDescent="0.2">
      <c r="A18" s="17">
        <v>10</v>
      </c>
      <c r="B18" s="18"/>
      <c r="C18" s="18"/>
      <c r="D18" s="19"/>
      <c r="E18" s="19"/>
      <c r="F18" s="18"/>
      <c r="G18" s="96"/>
      <c r="H18" s="97"/>
      <c r="I18" s="18"/>
      <c r="J18" s="18"/>
      <c r="K18" s="20">
        <f t="shared" si="0"/>
        <v>0</v>
      </c>
      <c r="L18" s="21"/>
    </row>
    <row r="19" spans="1:12" ht="20.100000000000001" customHeight="1" x14ac:dyDescent="0.15">
      <c r="A19" s="22">
        <v>11</v>
      </c>
      <c r="B19" s="23"/>
      <c r="C19" s="23"/>
      <c r="D19" s="24"/>
      <c r="E19" s="24"/>
      <c r="F19" s="23"/>
      <c r="G19" s="98"/>
      <c r="H19" s="99"/>
      <c r="I19" s="23"/>
      <c r="J19" s="23"/>
      <c r="K19" s="25">
        <f t="shared" si="0"/>
        <v>0</v>
      </c>
      <c r="L19" s="26"/>
    </row>
    <row r="20" spans="1:12" ht="20.100000000000001" customHeight="1" x14ac:dyDescent="0.15">
      <c r="A20" s="17">
        <v>12</v>
      </c>
      <c r="B20" s="18"/>
      <c r="C20" s="18"/>
      <c r="D20" s="19"/>
      <c r="E20" s="19"/>
      <c r="F20" s="18"/>
      <c r="G20" s="94"/>
      <c r="H20" s="95"/>
      <c r="I20" s="18"/>
      <c r="J20" s="18"/>
      <c r="K20" s="20">
        <f t="shared" si="0"/>
        <v>0</v>
      </c>
      <c r="L20" s="21"/>
    </row>
    <row r="21" spans="1:12" ht="20.100000000000001" customHeight="1" x14ac:dyDescent="0.15">
      <c r="A21" s="17">
        <v>13</v>
      </c>
      <c r="B21" s="18"/>
      <c r="C21" s="18"/>
      <c r="D21" s="19"/>
      <c r="E21" s="19"/>
      <c r="F21" s="18"/>
      <c r="G21" s="94"/>
      <c r="H21" s="95"/>
      <c r="I21" s="18"/>
      <c r="J21" s="18"/>
      <c r="K21" s="20">
        <f t="shared" si="0"/>
        <v>0</v>
      </c>
      <c r="L21" s="21"/>
    </row>
    <row r="22" spans="1:12" ht="20.100000000000001" customHeight="1" x14ac:dyDescent="0.15">
      <c r="A22" s="17">
        <v>14</v>
      </c>
      <c r="B22" s="18"/>
      <c r="C22" s="18"/>
      <c r="D22" s="19"/>
      <c r="E22" s="19"/>
      <c r="F22" s="18"/>
      <c r="G22" s="94"/>
      <c r="H22" s="95"/>
      <c r="I22" s="18"/>
      <c r="J22" s="18"/>
      <c r="K22" s="20">
        <f t="shared" si="0"/>
        <v>0</v>
      </c>
      <c r="L22" s="21"/>
    </row>
    <row r="23" spans="1:12" ht="20.100000000000001" customHeight="1" thickBot="1" x14ac:dyDescent="0.2">
      <c r="A23" s="17">
        <v>15</v>
      </c>
      <c r="B23" s="18"/>
      <c r="C23" s="18"/>
      <c r="D23" s="19"/>
      <c r="E23" s="19"/>
      <c r="F23" s="18"/>
      <c r="G23" s="96"/>
      <c r="H23" s="97"/>
      <c r="I23" s="18"/>
      <c r="J23" s="18"/>
      <c r="K23" s="20">
        <f t="shared" si="0"/>
        <v>0</v>
      </c>
      <c r="L23" s="21"/>
    </row>
    <row r="24" spans="1:12" ht="20.100000000000001" customHeight="1" x14ac:dyDescent="0.15">
      <c r="A24" s="22">
        <v>16</v>
      </c>
      <c r="B24" s="23"/>
      <c r="C24" s="23"/>
      <c r="D24" s="24"/>
      <c r="E24" s="24"/>
      <c r="F24" s="23"/>
      <c r="G24" s="98"/>
      <c r="H24" s="99"/>
      <c r="I24" s="23"/>
      <c r="J24" s="23"/>
      <c r="K24" s="25">
        <f t="shared" si="0"/>
        <v>0</v>
      </c>
      <c r="L24" s="26"/>
    </row>
    <row r="25" spans="1:12" ht="20.100000000000001" customHeight="1" x14ac:dyDescent="0.15">
      <c r="A25" s="17">
        <v>17</v>
      </c>
      <c r="B25" s="18"/>
      <c r="C25" s="18"/>
      <c r="D25" s="19"/>
      <c r="E25" s="19"/>
      <c r="F25" s="18"/>
      <c r="G25" s="94"/>
      <c r="H25" s="95"/>
      <c r="I25" s="18"/>
      <c r="J25" s="18"/>
      <c r="K25" s="20">
        <f t="shared" si="0"/>
        <v>0</v>
      </c>
      <c r="L25" s="21"/>
    </row>
    <row r="26" spans="1:12" ht="20.100000000000001" customHeight="1" x14ac:dyDescent="0.15">
      <c r="A26" s="17">
        <v>18</v>
      </c>
      <c r="B26" s="18"/>
      <c r="C26" s="18"/>
      <c r="D26" s="19"/>
      <c r="E26" s="19"/>
      <c r="F26" s="18"/>
      <c r="G26" s="94"/>
      <c r="H26" s="95"/>
      <c r="I26" s="18"/>
      <c r="J26" s="18"/>
      <c r="K26" s="20">
        <f t="shared" si="0"/>
        <v>0</v>
      </c>
      <c r="L26" s="21"/>
    </row>
    <row r="27" spans="1:12" ht="20.100000000000001" customHeight="1" x14ac:dyDescent="0.15">
      <c r="A27" s="17">
        <v>19</v>
      </c>
      <c r="B27" s="18"/>
      <c r="C27" s="18"/>
      <c r="D27" s="19"/>
      <c r="E27" s="19"/>
      <c r="F27" s="18"/>
      <c r="G27" s="94"/>
      <c r="H27" s="95"/>
      <c r="I27" s="18"/>
      <c r="J27" s="18"/>
      <c r="K27" s="20">
        <f t="shared" si="0"/>
        <v>0</v>
      </c>
      <c r="L27" s="21"/>
    </row>
    <row r="28" spans="1:12" ht="20.100000000000001" customHeight="1" thickBot="1" x14ac:dyDescent="0.2">
      <c r="A28" s="17">
        <v>20</v>
      </c>
      <c r="B28" s="18"/>
      <c r="C28" s="18"/>
      <c r="D28" s="19"/>
      <c r="E28" s="19"/>
      <c r="F28" s="18"/>
      <c r="G28" s="96"/>
      <c r="H28" s="97"/>
      <c r="I28" s="18"/>
      <c r="J28" s="18"/>
      <c r="K28" s="20">
        <f t="shared" si="0"/>
        <v>0</v>
      </c>
      <c r="L28" s="21"/>
    </row>
    <row r="29" spans="1:12" ht="20.100000000000001" customHeight="1" x14ac:dyDescent="0.15">
      <c r="A29" s="22">
        <v>21</v>
      </c>
      <c r="B29" s="23"/>
      <c r="C29" s="23"/>
      <c r="D29" s="24"/>
      <c r="E29" s="24"/>
      <c r="F29" s="23"/>
      <c r="G29" s="98"/>
      <c r="H29" s="99"/>
      <c r="I29" s="23"/>
      <c r="J29" s="23"/>
      <c r="K29" s="25">
        <f t="shared" si="0"/>
        <v>0</v>
      </c>
      <c r="L29" s="26"/>
    </row>
    <row r="30" spans="1:12" ht="20.100000000000001" customHeight="1" x14ac:dyDescent="0.15">
      <c r="A30" s="17">
        <v>22</v>
      </c>
      <c r="B30" s="18"/>
      <c r="C30" s="18"/>
      <c r="D30" s="19"/>
      <c r="E30" s="19"/>
      <c r="F30" s="18"/>
      <c r="G30" s="94"/>
      <c r="H30" s="95"/>
      <c r="I30" s="18"/>
      <c r="J30" s="18"/>
      <c r="K30" s="20">
        <f t="shared" si="0"/>
        <v>0</v>
      </c>
      <c r="L30" s="21"/>
    </row>
    <row r="31" spans="1:12" ht="20.100000000000001" customHeight="1" x14ac:dyDescent="0.15">
      <c r="A31" s="17">
        <v>23</v>
      </c>
      <c r="B31" s="18"/>
      <c r="C31" s="18"/>
      <c r="D31" s="19"/>
      <c r="E31" s="19"/>
      <c r="F31" s="18"/>
      <c r="G31" s="94"/>
      <c r="H31" s="95"/>
      <c r="I31" s="18"/>
      <c r="J31" s="18"/>
      <c r="K31" s="20">
        <f t="shared" si="0"/>
        <v>0</v>
      </c>
      <c r="L31" s="21"/>
    </row>
    <row r="32" spans="1:12" ht="20.100000000000001" customHeight="1" x14ac:dyDescent="0.15">
      <c r="A32" s="17">
        <v>24</v>
      </c>
      <c r="B32" s="18"/>
      <c r="C32" s="18"/>
      <c r="D32" s="19"/>
      <c r="E32" s="19"/>
      <c r="F32" s="18"/>
      <c r="G32" s="94"/>
      <c r="H32" s="95"/>
      <c r="I32" s="18"/>
      <c r="J32" s="18"/>
      <c r="K32" s="20">
        <f t="shared" si="0"/>
        <v>0</v>
      </c>
      <c r="L32" s="21"/>
    </row>
    <row r="33" spans="1:12" ht="20.100000000000001" customHeight="1" thickBot="1" x14ac:dyDescent="0.2">
      <c r="A33" s="17">
        <v>25</v>
      </c>
      <c r="B33" s="18"/>
      <c r="C33" s="18"/>
      <c r="D33" s="19"/>
      <c r="E33" s="19"/>
      <c r="F33" s="18"/>
      <c r="G33" s="94"/>
      <c r="H33" s="95"/>
      <c r="I33" s="18"/>
      <c r="J33" s="18"/>
      <c r="K33" s="20">
        <f t="shared" si="0"/>
        <v>0</v>
      </c>
      <c r="L33" s="21"/>
    </row>
    <row r="34" spans="1:12" ht="20.100000000000001" customHeight="1" x14ac:dyDescent="0.15">
      <c r="A34" s="22"/>
      <c r="B34" s="27"/>
      <c r="C34" s="28" t="s">
        <v>11</v>
      </c>
      <c r="D34" s="28"/>
      <c r="E34" s="28"/>
      <c r="F34" s="29" t="s">
        <v>12</v>
      </c>
      <c r="G34" s="23">
        <f>COUNTA(G8:H33)</f>
        <v>0</v>
      </c>
      <c r="H34" s="29" t="s">
        <v>13</v>
      </c>
      <c r="I34" s="27"/>
      <c r="J34" s="30"/>
      <c r="K34" s="25">
        <f>SUM(K9:K33)</f>
        <v>0</v>
      </c>
      <c r="L34" s="31" t="s">
        <v>14</v>
      </c>
    </row>
    <row r="35" spans="1:12" ht="20.100000000000001" customHeight="1" thickBot="1" x14ac:dyDescent="0.2">
      <c r="A35" s="32"/>
      <c r="B35" s="33"/>
      <c r="C35" s="34" t="s">
        <v>15</v>
      </c>
      <c r="D35" s="34"/>
      <c r="E35" s="34"/>
      <c r="F35" s="35" t="s">
        <v>12</v>
      </c>
      <c r="G35" s="33"/>
      <c r="H35" s="35" t="s">
        <v>13</v>
      </c>
      <c r="I35" s="33"/>
      <c r="J35" s="36"/>
      <c r="K35" s="37"/>
      <c r="L35" s="38" t="s">
        <v>16</v>
      </c>
    </row>
  </sheetData>
  <mergeCells count="44">
    <mergeCell ref="L6:L7"/>
    <mergeCell ref="E8:E9"/>
    <mergeCell ref="A1:J1"/>
    <mergeCell ref="I3:J4"/>
    <mergeCell ref="B6:B7"/>
    <mergeCell ref="B8:B9"/>
    <mergeCell ref="C8:C9"/>
    <mergeCell ref="C3:E4"/>
    <mergeCell ref="A3:B4"/>
    <mergeCell ref="I6:K6"/>
    <mergeCell ref="E6:E7"/>
    <mergeCell ref="G18:H18"/>
    <mergeCell ref="A6:A7"/>
    <mergeCell ref="G8:H9"/>
    <mergeCell ref="G10:H10"/>
    <mergeCell ref="G11:H11"/>
    <mergeCell ref="C6:C7"/>
    <mergeCell ref="D6:D7"/>
    <mergeCell ref="F6:F7"/>
    <mergeCell ref="G6:H7"/>
    <mergeCell ref="A8:A9"/>
    <mergeCell ref="F8:F9"/>
    <mergeCell ref="D8:D9"/>
    <mergeCell ref="G27:H27"/>
    <mergeCell ref="G19:H19"/>
    <mergeCell ref="G12:H12"/>
    <mergeCell ref="G13:H13"/>
    <mergeCell ref="G14:H14"/>
    <mergeCell ref="G15:H15"/>
    <mergeCell ref="G20:H20"/>
    <mergeCell ref="G21:H21"/>
    <mergeCell ref="G22:H22"/>
    <mergeCell ref="G16:H16"/>
    <mergeCell ref="G23:H23"/>
    <mergeCell ref="G24:H24"/>
    <mergeCell ref="G17:H17"/>
    <mergeCell ref="G25:H25"/>
    <mergeCell ref="G32:H32"/>
    <mergeCell ref="G33:H33"/>
    <mergeCell ref="G28:H28"/>
    <mergeCell ref="G29:H29"/>
    <mergeCell ref="G30:H30"/>
    <mergeCell ref="G31:H31"/>
    <mergeCell ref="G26:H26"/>
  </mergeCells>
  <phoneticPr fontId="2"/>
  <printOptions gridLinesSet="0"/>
  <pageMargins left="0.78740157480314954" right="0.59055118110236215" top="0.78740157480314954" bottom="0.59055118110236215" header="590551.18110236223" footer="9055.1181102362207"/>
  <pageSetup paperSize="1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L36"/>
  <sheetViews>
    <sheetView zoomScale="75" zoomScaleNormal="100" zoomScaleSheetLayoutView="100" workbookViewId="0">
      <selection activeCell="F42" sqref="F42"/>
    </sheetView>
  </sheetViews>
  <sheetFormatPr defaultColWidth="11.85546875" defaultRowHeight="18.95" customHeight="1" x14ac:dyDescent="0.15"/>
  <cols>
    <col min="1" max="1" width="4.5703125" customWidth="1"/>
    <col min="2" max="2" width="23.28515625" customWidth="1"/>
    <col min="3" max="3" width="22.28515625" customWidth="1"/>
    <col min="4" max="4" width="6.140625" customWidth="1"/>
    <col min="5" max="5" width="6" customWidth="1"/>
    <col min="6" max="6" width="36" customWidth="1"/>
    <col min="7" max="7" width="17.7109375" customWidth="1"/>
    <col min="8" max="8" width="4" customWidth="1"/>
    <col min="9" max="11" width="16.5703125" customWidth="1"/>
    <col min="12" max="12" width="14.85546875" customWidth="1"/>
  </cols>
  <sheetData>
    <row r="1" spans="1:12" ht="22.5" customHeight="1" x14ac:dyDescent="0.15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"/>
      <c r="L1" s="2" t="s">
        <v>19</v>
      </c>
    </row>
    <row r="2" spans="1:12" ht="24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" x14ac:dyDescent="0.15">
      <c r="A3" s="106" t="s">
        <v>46</v>
      </c>
      <c r="B3" s="107"/>
      <c r="C3" s="123" t="s">
        <v>23</v>
      </c>
      <c r="D3" s="127"/>
      <c r="E3" s="124"/>
      <c r="F3" s="5"/>
      <c r="G3" s="5"/>
      <c r="H3" s="5"/>
      <c r="I3" s="123" t="s">
        <v>20</v>
      </c>
      <c r="J3" s="124"/>
      <c r="K3" s="4" t="s">
        <v>17</v>
      </c>
      <c r="L3" s="6" t="s">
        <v>18</v>
      </c>
    </row>
    <row r="4" spans="1:12" ht="33" customHeight="1" x14ac:dyDescent="0.15">
      <c r="A4" s="108"/>
      <c r="B4" s="109"/>
      <c r="C4" s="125"/>
      <c r="D4" s="128"/>
      <c r="E4" s="126"/>
      <c r="F4" s="5"/>
      <c r="G4" s="5"/>
      <c r="H4" s="5"/>
      <c r="I4" s="125"/>
      <c r="J4" s="126"/>
      <c r="K4" s="7"/>
      <c r="L4" s="8"/>
    </row>
    <row r="5" spans="1:12" ht="10.5" customHeight="1" thickBo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 customHeight="1" thickBot="1" x14ac:dyDescent="0.2">
      <c r="A6" s="114" t="s">
        <v>0</v>
      </c>
      <c r="B6" s="110" t="s">
        <v>1</v>
      </c>
      <c r="C6" s="110" t="s">
        <v>2</v>
      </c>
      <c r="D6" s="110" t="s">
        <v>21</v>
      </c>
      <c r="E6" s="113" t="s">
        <v>22</v>
      </c>
      <c r="F6" s="110" t="s">
        <v>3</v>
      </c>
      <c r="G6" s="110" t="s">
        <v>4</v>
      </c>
      <c r="H6" s="111"/>
      <c r="I6" s="110" t="s">
        <v>5</v>
      </c>
      <c r="J6" s="111"/>
      <c r="K6" s="112"/>
      <c r="L6" s="120" t="s">
        <v>6</v>
      </c>
    </row>
    <row r="7" spans="1:12" ht="12.75" customHeight="1" thickBot="1" x14ac:dyDescent="0.2">
      <c r="A7" s="115"/>
      <c r="B7" s="118"/>
      <c r="C7" s="118"/>
      <c r="D7" s="118"/>
      <c r="E7" s="129"/>
      <c r="F7" s="118"/>
      <c r="G7" s="118"/>
      <c r="H7" s="119"/>
      <c r="I7" s="9" t="s">
        <v>7</v>
      </c>
      <c r="J7" s="9" t="s">
        <v>8</v>
      </c>
      <c r="K7" s="61" t="s">
        <v>9</v>
      </c>
      <c r="L7" s="130"/>
    </row>
    <row r="8" spans="1:12" ht="10.5" customHeight="1" x14ac:dyDescent="0.15">
      <c r="A8" s="131">
        <v>1</v>
      </c>
      <c r="B8" s="132" t="s">
        <v>24</v>
      </c>
      <c r="C8" s="132" t="s">
        <v>25</v>
      </c>
      <c r="D8" s="134">
        <v>1</v>
      </c>
      <c r="E8" s="134" t="s">
        <v>26</v>
      </c>
      <c r="F8" s="132" t="s">
        <v>27</v>
      </c>
      <c r="G8" s="136" t="s">
        <v>28</v>
      </c>
      <c r="H8" s="137"/>
      <c r="I8" s="80" t="s">
        <v>10</v>
      </c>
      <c r="J8" s="81" t="s">
        <v>10</v>
      </c>
      <c r="K8" s="82" t="s">
        <v>10</v>
      </c>
      <c r="L8" s="83"/>
    </row>
    <row r="9" spans="1:12" ht="15" customHeight="1" x14ac:dyDescent="0.15">
      <c r="A9" s="101"/>
      <c r="B9" s="133"/>
      <c r="C9" s="133"/>
      <c r="D9" s="135"/>
      <c r="E9" s="135"/>
      <c r="F9" s="133"/>
      <c r="G9" s="138"/>
      <c r="H9" s="139"/>
      <c r="I9" s="42">
        <v>18200</v>
      </c>
      <c r="J9" s="39">
        <v>3100</v>
      </c>
      <c r="K9" s="62">
        <f>I9+J9</f>
        <v>21300</v>
      </c>
      <c r="L9" s="57"/>
    </row>
    <row r="10" spans="1:12" ht="19.5" customHeight="1" x14ac:dyDescent="0.15">
      <c r="A10" s="17">
        <v>2</v>
      </c>
      <c r="B10" s="40" t="s">
        <v>24</v>
      </c>
      <c r="C10" s="40" t="s">
        <v>25</v>
      </c>
      <c r="D10" s="41">
        <v>1</v>
      </c>
      <c r="E10" s="41" t="s">
        <v>26</v>
      </c>
      <c r="F10" s="40" t="s">
        <v>29</v>
      </c>
      <c r="G10" s="140" t="s">
        <v>30</v>
      </c>
      <c r="H10" s="141"/>
      <c r="I10" s="43">
        <v>18200</v>
      </c>
      <c r="J10" s="40">
        <v>3100</v>
      </c>
      <c r="K10" s="63">
        <f>I10+J10</f>
        <v>21300</v>
      </c>
      <c r="L10" s="58"/>
    </row>
    <row r="11" spans="1:12" ht="20.100000000000001" customHeight="1" x14ac:dyDescent="0.15">
      <c r="A11" s="17">
        <v>3</v>
      </c>
      <c r="B11" s="40" t="s">
        <v>24</v>
      </c>
      <c r="C11" s="40" t="s">
        <v>25</v>
      </c>
      <c r="D11" s="41">
        <v>1</v>
      </c>
      <c r="E11" s="41" t="s">
        <v>31</v>
      </c>
      <c r="F11" s="40" t="s">
        <v>32</v>
      </c>
      <c r="G11" s="140" t="s">
        <v>33</v>
      </c>
      <c r="H11" s="141"/>
      <c r="I11" s="43">
        <v>18200</v>
      </c>
      <c r="J11" s="48" t="s">
        <v>49</v>
      </c>
      <c r="K11" s="63">
        <v>18200</v>
      </c>
      <c r="L11" s="58"/>
    </row>
    <row r="12" spans="1:12" ht="20.100000000000001" customHeight="1" x14ac:dyDescent="0.15">
      <c r="A12" s="17">
        <v>4</v>
      </c>
      <c r="B12" s="51" t="s">
        <v>24</v>
      </c>
      <c r="C12" s="51" t="s">
        <v>25</v>
      </c>
      <c r="D12" s="52">
        <v>1</v>
      </c>
      <c r="E12" s="52" t="s">
        <v>34</v>
      </c>
      <c r="F12" s="51" t="s">
        <v>35</v>
      </c>
      <c r="G12" s="142" t="s">
        <v>36</v>
      </c>
      <c r="H12" s="143"/>
      <c r="I12" s="53">
        <v>18200</v>
      </c>
      <c r="J12" s="52" t="s">
        <v>37</v>
      </c>
      <c r="K12" s="64">
        <v>18200</v>
      </c>
      <c r="L12" s="59"/>
    </row>
    <row r="13" spans="1:12" ht="20.100000000000001" customHeight="1" thickBot="1" x14ac:dyDescent="0.2">
      <c r="A13" s="69">
        <v>5</v>
      </c>
      <c r="B13" s="84" t="s">
        <v>24</v>
      </c>
      <c r="C13" s="84" t="s">
        <v>25</v>
      </c>
      <c r="D13" s="85">
        <v>2</v>
      </c>
      <c r="E13" s="85" t="s">
        <v>26</v>
      </c>
      <c r="F13" s="86" t="s">
        <v>48</v>
      </c>
      <c r="G13" s="86" t="s">
        <v>55</v>
      </c>
      <c r="H13" s="87"/>
      <c r="I13" s="86">
        <v>18200</v>
      </c>
      <c r="J13" s="92">
        <v>3100</v>
      </c>
      <c r="K13" s="88">
        <v>21300</v>
      </c>
      <c r="L13" s="89"/>
    </row>
    <row r="14" spans="1:12" ht="20.100000000000001" customHeight="1" x14ac:dyDescent="0.15">
      <c r="A14" s="67">
        <v>6</v>
      </c>
      <c r="B14" s="73" t="s">
        <v>24</v>
      </c>
      <c r="C14" s="73" t="s">
        <v>25</v>
      </c>
      <c r="D14" s="74">
        <v>2</v>
      </c>
      <c r="E14" s="75" t="s">
        <v>34</v>
      </c>
      <c r="F14" s="76" t="s">
        <v>47</v>
      </c>
      <c r="G14" s="90" t="s">
        <v>50</v>
      </c>
      <c r="H14" s="76"/>
      <c r="I14" s="77">
        <v>13700</v>
      </c>
      <c r="J14" s="74" t="s">
        <v>37</v>
      </c>
      <c r="K14" s="78">
        <v>13700</v>
      </c>
      <c r="L14" s="79" t="s">
        <v>53</v>
      </c>
    </row>
    <row r="15" spans="1:12" ht="20.100000000000001" customHeight="1" x14ac:dyDescent="0.15">
      <c r="A15" s="17">
        <v>7</v>
      </c>
      <c r="B15" s="54" t="s">
        <v>24</v>
      </c>
      <c r="C15" s="54" t="s">
        <v>25</v>
      </c>
      <c r="D15" s="55">
        <v>2</v>
      </c>
      <c r="E15" s="55" t="s">
        <v>38</v>
      </c>
      <c r="F15" s="54" t="s">
        <v>39</v>
      </c>
      <c r="G15" s="144" t="s">
        <v>40</v>
      </c>
      <c r="H15" s="145"/>
      <c r="I15" s="56" t="s">
        <v>37</v>
      </c>
      <c r="J15" s="54">
        <v>3100</v>
      </c>
      <c r="K15" s="65">
        <v>3100</v>
      </c>
      <c r="L15" s="60"/>
    </row>
    <row r="16" spans="1:12" ht="20.100000000000001" customHeight="1" x14ac:dyDescent="0.15">
      <c r="A16" s="17">
        <v>8</v>
      </c>
      <c r="B16" s="49" t="s">
        <v>41</v>
      </c>
      <c r="C16" s="49" t="s">
        <v>51</v>
      </c>
      <c r="D16" s="50">
        <v>3</v>
      </c>
      <c r="E16" s="50" t="s">
        <v>26</v>
      </c>
      <c r="F16" s="49" t="s">
        <v>42</v>
      </c>
      <c r="G16" s="46" t="s">
        <v>43</v>
      </c>
      <c r="H16" s="47"/>
      <c r="I16" s="45">
        <v>12100</v>
      </c>
      <c r="J16" s="49">
        <v>3100</v>
      </c>
      <c r="K16" s="62">
        <f>I16+J16</f>
        <v>15200</v>
      </c>
      <c r="L16" s="93" t="s">
        <v>57</v>
      </c>
    </row>
    <row r="17" spans="1:12" ht="20.100000000000001" customHeight="1" x14ac:dyDescent="0.15">
      <c r="A17" s="17">
        <v>9</v>
      </c>
      <c r="B17" s="51" t="s">
        <v>41</v>
      </c>
      <c r="C17" s="51" t="s">
        <v>51</v>
      </c>
      <c r="D17" s="52">
        <v>3</v>
      </c>
      <c r="E17" s="52" t="s">
        <v>26</v>
      </c>
      <c r="F17" s="51" t="s">
        <v>44</v>
      </c>
      <c r="G17" s="146" t="s">
        <v>45</v>
      </c>
      <c r="H17" s="147"/>
      <c r="I17" s="44">
        <v>7600</v>
      </c>
      <c r="J17" s="51">
        <v>3100</v>
      </c>
      <c r="K17" s="64">
        <f>I17+J17</f>
        <v>10700</v>
      </c>
      <c r="L17" s="91" t="s">
        <v>54</v>
      </c>
    </row>
    <row r="18" spans="1:12" ht="20.100000000000001" customHeight="1" thickBot="1" x14ac:dyDescent="0.2">
      <c r="A18" s="69">
        <v>10</v>
      </c>
      <c r="B18" s="70"/>
      <c r="C18" s="70"/>
      <c r="D18" s="70"/>
      <c r="E18" s="70"/>
      <c r="F18" s="70"/>
      <c r="G18" s="70"/>
      <c r="H18" s="71"/>
      <c r="I18" s="70"/>
      <c r="J18" s="70"/>
      <c r="K18" s="66"/>
      <c r="L18" s="72"/>
    </row>
    <row r="19" spans="1:12" ht="20.100000000000001" customHeight="1" x14ac:dyDescent="0.15">
      <c r="A19" s="67">
        <v>11</v>
      </c>
      <c r="B19" s="14"/>
      <c r="C19" s="14"/>
      <c r="D19" s="68"/>
      <c r="E19" s="68"/>
      <c r="F19" s="14"/>
      <c r="G19" s="98"/>
      <c r="H19" s="99"/>
      <c r="I19" s="14"/>
      <c r="J19" s="14"/>
      <c r="K19" s="15">
        <f t="shared" ref="K19:K33" si="0">I19+J19</f>
        <v>0</v>
      </c>
      <c r="L19" s="16"/>
    </row>
    <row r="20" spans="1:12" ht="20.100000000000001" customHeight="1" x14ac:dyDescent="0.15">
      <c r="A20" s="17">
        <v>12</v>
      </c>
      <c r="B20" s="18"/>
      <c r="C20" s="18"/>
      <c r="D20" s="19"/>
      <c r="E20" s="19"/>
      <c r="F20" s="18"/>
      <c r="G20" s="94"/>
      <c r="H20" s="95"/>
      <c r="I20" s="18"/>
      <c r="J20" s="18"/>
      <c r="K20" s="20">
        <f t="shared" si="0"/>
        <v>0</v>
      </c>
      <c r="L20" s="21"/>
    </row>
    <row r="21" spans="1:12" ht="20.100000000000001" customHeight="1" x14ac:dyDescent="0.15">
      <c r="A21" s="17">
        <v>13</v>
      </c>
      <c r="B21" s="18"/>
      <c r="C21" s="18"/>
      <c r="D21" s="19"/>
      <c r="E21" s="19"/>
      <c r="F21" s="18"/>
      <c r="G21" s="94"/>
      <c r="H21" s="95"/>
      <c r="I21" s="18"/>
      <c r="J21" s="18"/>
      <c r="K21" s="20">
        <f t="shared" si="0"/>
        <v>0</v>
      </c>
      <c r="L21" s="21"/>
    </row>
    <row r="22" spans="1:12" ht="20.100000000000001" customHeight="1" x14ac:dyDescent="0.15">
      <c r="A22" s="17">
        <v>14</v>
      </c>
      <c r="B22" s="18"/>
      <c r="C22" s="18"/>
      <c r="D22" s="19"/>
      <c r="E22" s="19"/>
      <c r="F22" s="18"/>
      <c r="G22" s="94"/>
      <c r="H22" s="95"/>
      <c r="I22" s="18"/>
      <c r="J22" s="18"/>
      <c r="K22" s="20">
        <f t="shared" si="0"/>
        <v>0</v>
      </c>
      <c r="L22" s="21"/>
    </row>
    <row r="23" spans="1:12" ht="20.100000000000001" customHeight="1" thickBot="1" x14ac:dyDescent="0.2">
      <c r="A23" s="17">
        <v>15</v>
      </c>
      <c r="B23" s="18"/>
      <c r="C23" s="18"/>
      <c r="D23" s="19"/>
      <c r="E23" s="19"/>
      <c r="F23" s="18"/>
      <c r="G23" s="96"/>
      <c r="H23" s="97"/>
      <c r="I23" s="18"/>
      <c r="J23" s="18"/>
      <c r="K23" s="20">
        <f t="shared" si="0"/>
        <v>0</v>
      </c>
      <c r="L23" s="21"/>
    </row>
    <row r="24" spans="1:12" ht="20.100000000000001" customHeight="1" x14ac:dyDescent="0.15">
      <c r="A24" s="22">
        <v>16</v>
      </c>
      <c r="B24" s="23"/>
      <c r="C24" s="23"/>
      <c r="D24" s="24"/>
      <c r="E24" s="24"/>
      <c r="F24" s="23"/>
      <c r="G24" s="98"/>
      <c r="H24" s="99"/>
      <c r="I24" s="23"/>
      <c r="J24" s="23"/>
      <c r="K24" s="25">
        <f t="shared" si="0"/>
        <v>0</v>
      </c>
      <c r="L24" s="26"/>
    </row>
    <row r="25" spans="1:12" ht="20.100000000000001" customHeight="1" x14ac:dyDescent="0.15">
      <c r="A25" s="17">
        <v>17</v>
      </c>
      <c r="B25" s="18"/>
      <c r="C25" s="18"/>
      <c r="D25" s="19"/>
      <c r="E25" s="19"/>
      <c r="F25" s="18"/>
      <c r="G25" s="94"/>
      <c r="H25" s="95"/>
      <c r="I25" s="18"/>
      <c r="J25" s="18"/>
      <c r="K25" s="20">
        <f t="shared" si="0"/>
        <v>0</v>
      </c>
      <c r="L25" s="21"/>
    </row>
    <row r="26" spans="1:12" ht="20.100000000000001" customHeight="1" x14ac:dyDescent="0.15">
      <c r="A26" s="17">
        <v>18</v>
      </c>
      <c r="B26" s="18"/>
      <c r="C26" s="18"/>
      <c r="D26" s="19"/>
      <c r="E26" s="19"/>
      <c r="F26" s="18"/>
      <c r="G26" s="94"/>
      <c r="H26" s="95"/>
      <c r="I26" s="18"/>
      <c r="J26" s="18"/>
      <c r="K26" s="20">
        <f t="shared" si="0"/>
        <v>0</v>
      </c>
      <c r="L26" s="21"/>
    </row>
    <row r="27" spans="1:12" ht="20.100000000000001" customHeight="1" x14ac:dyDescent="0.15">
      <c r="A27" s="17">
        <v>19</v>
      </c>
      <c r="B27" s="18"/>
      <c r="C27" s="18"/>
      <c r="D27" s="19"/>
      <c r="E27" s="19"/>
      <c r="F27" s="18"/>
      <c r="G27" s="94"/>
      <c r="H27" s="95"/>
      <c r="I27" s="18"/>
      <c r="J27" s="18"/>
      <c r="K27" s="20">
        <f t="shared" si="0"/>
        <v>0</v>
      </c>
      <c r="L27" s="21"/>
    </row>
    <row r="28" spans="1:12" ht="20.100000000000001" customHeight="1" thickBot="1" x14ac:dyDescent="0.2">
      <c r="A28" s="17">
        <v>20</v>
      </c>
      <c r="B28" s="18"/>
      <c r="C28" s="18"/>
      <c r="D28" s="19"/>
      <c r="E28" s="19"/>
      <c r="F28" s="18"/>
      <c r="G28" s="96"/>
      <c r="H28" s="97"/>
      <c r="I28" s="18"/>
      <c r="J28" s="18"/>
      <c r="K28" s="20">
        <f t="shared" si="0"/>
        <v>0</v>
      </c>
      <c r="L28" s="21"/>
    </row>
    <row r="29" spans="1:12" ht="20.100000000000001" customHeight="1" x14ac:dyDescent="0.15">
      <c r="A29" s="22">
        <v>21</v>
      </c>
      <c r="B29" s="23"/>
      <c r="C29" s="23"/>
      <c r="D29" s="24"/>
      <c r="E29" s="24"/>
      <c r="F29" s="23"/>
      <c r="G29" s="98"/>
      <c r="H29" s="99"/>
      <c r="I29" s="23"/>
      <c r="J29" s="23"/>
      <c r="K29" s="25">
        <f t="shared" si="0"/>
        <v>0</v>
      </c>
      <c r="L29" s="26"/>
    </row>
    <row r="30" spans="1:12" ht="20.100000000000001" customHeight="1" x14ac:dyDescent="0.15">
      <c r="A30" s="17">
        <v>22</v>
      </c>
      <c r="B30" s="18"/>
      <c r="C30" s="18"/>
      <c r="D30" s="19"/>
      <c r="E30" s="19"/>
      <c r="F30" s="18"/>
      <c r="G30" s="94"/>
      <c r="H30" s="95"/>
      <c r="I30" s="18"/>
      <c r="J30" s="18"/>
      <c r="K30" s="20">
        <f t="shared" si="0"/>
        <v>0</v>
      </c>
      <c r="L30" s="21"/>
    </row>
    <row r="31" spans="1:12" ht="20.100000000000001" customHeight="1" x14ac:dyDescent="0.15">
      <c r="A31" s="17">
        <v>23</v>
      </c>
      <c r="B31" s="18"/>
      <c r="C31" s="18"/>
      <c r="D31" s="19"/>
      <c r="E31" s="19"/>
      <c r="F31" s="18"/>
      <c r="G31" s="94"/>
      <c r="H31" s="95"/>
      <c r="I31" s="18"/>
      <c r="J31" s="18"/>
      <c r="K31" s="20">
        <f t="shared" si="0"/>
        <v>0</v>
      </c>
      <c r="L31" s="21"/>
    </row>
    <row r="32" spans="1:12" ht="20.100000000000001" customHeight="1" x14ac:dyDescent="0.15">
      <c r="A32" s="17">
        <v>24</v>
      </c>
      <c r="B32" s="18"/>
      <c r="C32" s="18"/>
      <c r="D32" s="19"/>
      <c r="E32" s="19"/>
      <c r="F32" s="18"/>
      <c r="G32" s="94"/>
      <c r="H32" s="95"/>
      <c r="I32" s="18"/>
      <c r="J32" s="18"/>
      <c r="K32" s="20">
        <f t="shared" si="0"/>
        <v>0</v>
      </c>
      <c r="L32" s="21"/>
    </row>
    <row r="33" spans="1:12" ht="20.100000000000001" customHeight="1" thickBot="1" x14ac:dyDescent="0.2">
      <c r="A33" s="17">
        <v>25</v>
      </c>
      <c r="B33" s="18"/>
      <c r="C33" s="18"/>
      <c r="D33" s="19"/>
      <c r="E33" s="19"/>
      <c r="F33" s="18"/>
      <c r="G33" s="94"/>
      <c r="H33" s="95"/>
      <c r="I33" s="18"/>
      <c r="J33" s="18"/>
      <c r="K33" s="20">
        <f t="shared" si="0"/>
        <v>0</v>
      </c>
      <c r="L33" s="21"/>
    </row>
    <row r="34" spans="1:12" ht="20.100000000000001" customHeight="1" x14ac:dyDescent="0.15">
      <c r="A34" s="22"/>
      <c r="B34" s="27"/>
      <c r="C34" s="28" t="s">
        <v>11</v>
      </c>
      <c r="D34" s="28"/>
      <c r="E34" s="28"/>
      <c r="F34" s="29" t="s">
        <v>12</v>
      </c>
      <c r="G34" s="23">
        <f>COUNTA(G8:H33)</f>
        <v>9</v>
      </c>
      <c r="H34" s="29" t="s">
        <v>13</v>
      </c>
      <c r="I34" s="27"/>
      <c r="J34" s="30"/>
      <c r="K34" s="25">
        <f>SUM(K9:K33)</f>
        <v>143000</v>
      </c>
      <c r="L34" s="31" t="s">
        <v>14</v>
      </c>
    </row>
    <row r="35" spans="1:12" ht="20.100000000000001" customHeight="1" thickBot="1" x14ac:dyDescent="0.2">
      <c r="A35" s="32"/>
      <c r="B35" s="33"/>
      <c r="C35" s="34" t="s">
        <v>15</v>
      </c>
      <c r="D35" s="34"/>
      <c r="E35" s="34"/>
      <c r="F35" s="35" t="s">
        <v>12</v>
      </c>
      <c r="G35" s="33">
        <f>G34</f>
        <v>9</v>
      </c>
      <c r="H35" s="35" t="s">
        <v>13</v>
      </c>
      <c r="I35" s="33"/>
      <c r="J35" s="36"/>
      <c r="K35" s="37">
        <f>K34</f>
        <v>143000</v>
      </c>
      <c r="L35" s="38" t="s">
        <v>16</v>
      </c>
    </row>
    <row r="36" spans="1:12" ht="9" customHeight="1" x14ac:dyDescent="0.15"/>
  </sheetData>
  <mergeCells count="40">
    <mergeCell ref="G32:H32"/>
    <mergeCell ref="G33:H33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19:H19"/>
    <mergeCell ref="G20:H20"/>
    <mergeCell ref="G21:H21"/>
    <mergeCell ref="G10:H10"/>
    <mergeCell ref="G11:H11"/>
    <mergeCell ref="G12:H12"/>
    <mergeCell ref="G15:H15"/>
    <mergeCell ref="G17:H17"/>
    <mergeCell ref="L6:L7"/>
    <mergeCell ref="A8:A9"/>
    <mergeCell ref="B8:B9"/>
    <mergeCell ref="C8:C9"/>
    <mergeCell ref="D8:D9"/>
    <mergeCell ref="E8:E9"/>
    <mergeCell ref="F8:F9"/>
    <mergeCell ref="G8:H9"/>
    <mergeCell ref="A1:J1"/>
    <mergeCell ref="A3:B4"/>
    <mergeCell ref="C3:E4"/>
    <mergeCell ref="I3:J4"/>
    <mergeCell ref="A6:A7"/>
    <mergeCell ref="B6:B7"/>
    <mergeCell ref="C6:C7"/>
    <mergeCell ref="D6:D7"/>
    <mergeCell ref="E6:E7"/>
    <mergeCell ref="F6:F7"/>
    <mergeCell ref="G6:H7"/>
    <mergeCell ref="I6:K6"/>
  </mergeCells>
  <phoneticPr fontId="7"/>
  <printOptions gridLinesSet="0"/>
  <pageMargins left="0.78740157480314954" right="0.59055118110236215" top="0.78740157480314954" bottom="0.59055118110236215" header="590551.18110236223" footer="9055.1181102362207"/>
  <pageSetup paperSize="12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G:\様式\納付額内訳書.jsd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白紙</vt:lpstr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検定課Ⅳ</dc:creator>
  <cp:lastModifiedBy>岐阜県職業能力開発協会</cp:lastModifiedBy>
  <cp:revision>10</cp:revision>
  <cp:lastPrinted>2024-02-21T05:24:00Z</cp:lastPrinted>
  <dcterms:created xsi:type="dcterms:W3CDTF">2002-12-26T06:56:22Z</dcterms:created>
  <dcterms:modified xsi:type="dcterms:W3CDTF">2024-02-27T08:13:20Z</dcterms:modified>
</cp:coreProperties>
</file>